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0" yWindow="2310" windowWidth="15480" windowHeight="9720"/>
  </bookViews>
  <sheets>
    <sheet name="Regional" sheetId="1" r:id="rId1"/>
    <sheet name="NonResident Vocational" sheetId="2" r:id="rId2"/>
    <sheet name="Homeless" sheetId="3" r:id="rId3"/>
  </sheets>
  <calcPr calcId="125725"/>
</workbook>
</file>

<file path=xl/calcChain.xml><?xml version="1.0" encoding="utf-8"?>
<calcChain xmlns="http://schemas.openxmlformats.org/spreadsheetml/2006/main">
  <c r="I105" i="2"/>
  <c r="H105"/>
  <c r="G105"/>
  <c r="F105"/>
  <c r="E105"/>
  <c r="D105"/>
  <c r="C105"/>
  <c r="A101" i="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</calcChain>
</file>

<file path=xl/sharedStrings.xml><?xml version="1.0" encoding="utf-8"?>
<sst xmlns="http://schemas.openxmlformats.org/spreadsheetml/2006/main" count="486" uniqueCount="379">
  <si>
    <t>Homeless</t>
  </si>
  <si>
    <t>If amount in Column F = 0, payment</t>
  </si>
  <si>
    <t>held for audit issues</t>
  </si>
  <si>
    <t>Reimbursement</t>
  </si>
  <si>
    <t>Entitlement</t>
  </si>
  <si>
    <t>Amount Pd*</t>
  </si>
  <si>
    <t>001</t>
  </si>
  <si>
    <t xml:space="preserve">ABINGTON                     </t>
  </si>
  <si>
    <t>003</t>
  </si>
  <si>
    <t xml:space="preserve">ACUSHNET                     </t>
  </si>
  <si>
    <t>005</t>
  </si>
  <si>
    <t xml:space="preserve">AGAWAM                       </t>
  </si>
  <si>
    <t>007</t>
  </si>
  <si>
    <t xml:space="preserve">AMESBURY                     </t>
  </si>
  <si>
    <t>008</t>
  </si>
  <si>
    <t xml:space="preserve">AMHERST                      </t>
  </si>
  <si>
    <t>009</t>
  </si>
  <si>
    <t xml:space="preserve">ANDOVER                      </t>
  </si>
  <si>
    <t>010</t>
  </si>
  <si>
    <t xml:space="preserve">ARLINGTON                    </t>
  </si>
  <si>
    <t>014</t>
  </si>
  <si>
    <t xml:space="preserve">ASHLAND                      </t>
  </si>
  <si>
    <t>016</t>
  </si>
  <si>
    <t xml:space="preserve">ATTLEBORO                    </t>
  </si>
  <si>
    <t>017</t>
  </si>
  <si>
    <t xml:space="preserve">AUBURN                       </t>
  </si>
  <si>
    <t>020</t>
  </si>
  <si>
    <t xml:space="preserve">BARNSTABLE                   </t>
  </si>
  <si>
    <t>023</t>
  </si>
  <si>
    <t xml:space="preserve">BEDFORD                      </t>
  </si>
  <si>
    <t>024</t>
  </si>
  <si>
    <t xml:space="preserve">BELCHERTOWN                  </t>
  </si>
  <si>
    <t>025</t>
  </si>
  <si>
    <t xml:space="preserve">BELLINGHAM                   </t>
  </si>
  <si>
    <t>030</t>
  </si>
  <si>
    <t xml:space="preserve">BEVERLY                      </t>
  </si>
  <si>
    <t>031</t>
  </si>
  <si>
    <t xml:space="preserve">BILLERICA                    </t>
  </si>
  <si>
    <t>035</t>
  </si>
  <si>
    <t xml:space="preserve">BOSTON                       </t>
  </si>
  <si>
    <t>036</t>
  </si>
  <si>
    <t xml:space="preserve">BOURNE                       </t>
  </si>
  <si>
    <t>040</t>
  </si>
  <si>
    <t xml:space="preserve">BRAINTREE                    </t>
  </si>
  <si>
    <t>046</t>
  </si>
  <si>
    <t xml:space="preserve">BROOKLINE                    </t>
  </si>
  <si>
    <t>049</t>
  </si>
  <si>
    <t xml:space="preserve">CAMBRIDGE                    </t>
  </si>
  <si>
    <t>050</t>
  </si>
  <si>
    <t xml:space="preserve">CANTON                       </t>
  </si>
  <si>
    <t>052</t>
  </si>
  <si>
    <t xml:space="preserve">CARVER                       </t>
  </si>
  <si>
    <t>055</t>
  </si>
  <si>
    <t xml:space="preserve">CHATHAM                      </t>
  </si>
  <si>
    <t>056</t>
  </si>
  <si>
    <t xml:space="preserve">CHELMSFORD                   </t>
  </si>
  <si>
    <t>057</t>
  </si>
  <si>
    <t xml:space="preserve">CHELSEA                      </t>
  </si>
  <si>
    <t>061</t>
  </si>
  <si>
    <t xml:space="preserve">CHICOPEE                     </t>
  </si>
  <si>
    <t>064</t>
  </si>
  <si>
    <t xml:space="preserve">CLINTON                      </t>
  </si>
  <si>
    <t>071</t>
  </si>
  <si>
    <t xml:space="preserve">DANVERS                      </t>
  </si>
  <si>
    <t>072</t>
  </si>
  <si>
    <t xml:space="preserve">DARTMOUTH                    </t>
  </si>
  <si>
    <t>073</t>
  </si>
  <si>
    <t xml:space="preserve">DEDHAM                       </t>
  </si>
  <si>
    <t>077</t>
  </si>
  <si>
    <t xml:space="preserve">DOUGLAS                      </t>
  </si>
  <si>
    <t>079</t>
  </si>
  <si>
    <t xml:space="preserve">DRACUT                       </t>
  </si>
  <si>
    <t>083</t>
  </si>
  <si>
    <t xml:space="preserve">EAST BRIDGEWATER             </t>
  </si>
  <si>
    <t>087</t>
  </si>
  <si>
    <t xml:space="preserve">EAST LONGMEADOW              </t>
  </si>
  <si>
    <t>088</t>
  </si>
  <si>
    <t xml:space="preserve">EASTON                       </t>
  </si>
  <si>
    <t>091</t>
  </si>
  <si>
    <t xml:space="preserve">ERVING                       </t>
  </si>
  <si>
    <t>093</t>
  </si>
  <si>
    <t xml:space="preserve">EVERETT                      </t>
  </si>
  <si>
    <t>094</t>
  </si>
  <si>
    <t xml:space="preserve">FAIRHAVEN                    </t>
  </si>
  <si>
    <t>095</t>
  </si>
  <si>
    <t xml:space="preserve">FALL RIVER                   </t>
  </si>
  <si>
    <t>096</t>
  </si>
  <si>
    <t xml:space="preserve">FALMOUTH                     </t>
  </si>
  <si>
    <t>097</t>
  </si>
  <si>
    <t xml:space="preserve">FITCHBURG                    </t>
  </si>
  <si>
    <t>099</t>
  </si>
  <si>
    <t xml:space="preserve">FOXBOROUGH                   </t>
  </si>
  <si>
    <t xml:space="preserve">FRAMINGHAM                   </t>
  </si>
  <si>
    <t xml:space="preserve">FRANKLIN                     </t>
  </si>
  <si>
    <t xml:space="preserve">GARDNER                      </t>
  </si>
  <si>
    <t xml:space="preserve">GEORGETOWN                   </t>
  </si>
  <si>
    <t xml:space="preserve">GLOUCESTER                   </t>
  </si>
  <si>
    <t xml:space="preserve">GRAFTON                      </t>
  </si>
  <si>
    <t xml:space="preserve">GREENFIELD                   </t>
  </si>
  <si>
    <t xml:space="preserve">HADLEY                       </t>
  </si>
  <si>
    <t xml:space="preserve">HALIFAX                      </t>
  </si>
  <si>
    <t xml:space="preserve">HARVARD                      </t>
  </si>
  <si>
    <t xml:space="preserve">HATFIELD                     </t>
  </si>
  <si>
    <t xml:space="preserve">HAVERHILL                    </t>
  </si>
  <si>
    <t xml:space="preserve">HOLBROOK                     </t>
  </si>
  <si>
    <t xml:space="preserve">HOLLISTON                    </t>
  </si>
  <si>
    <t xml:space="preserve">HOLYOKE                      </t>
  </si>
  <si>
    <t xml:space="preserve">HOPKINTON                    </t>
  </si>
  <si>
    <t xml:space="preserve">HUDSON                       </t>
  </si>
  <si>
    <t xml:space="preserve">HULL                         </t>
  </si>
  <si>
    <t xml:space="preserve">IPSWICH                      </t>
  </si>
  <si>
    <t xml:space="preserve">KINGSTON                     </t>
  </si>
  <si>
    <t xml:space="preserve">LAWRENCE                     </t>
  </si>
  <si>
    <t xml:space="preserve">LEICESTER                    </t>
  </si>
  <si>
    <t xml:space="preserve">LEOMINSTER                   </t>
  </si>
  <si>
    <t xml:space="preserve">LEXINGTON 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</si>
  <si>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</si>
  <si>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</si>
  <si>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</si>
  <si>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</si>
  <si>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MALDEN                       </t>
  </si>
  <si>
    <t xml:space="preserve">MANSFIELD                    </t>
  </si>
  <si>
    <t xml:space="preserve">MARBLEHEAD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</si>
  <si>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</si>
  <si>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</si>
  <si>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</si>
  <si>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</si>
  <si>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</si>
  <si>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</si>
  <si>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</si>
  <si>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METHUEN                      </t>
  </si>
  <si>
    <t xml:space="preserve">MIDDLEBOROUGH                </t>
  </si>
  <si>
    <t xml:space="preserve">MILFORD                      </t>
  </si>
  <si>
    <t xml:space="preserve">MILLBURY                     </t>
  </si>
  <si>
    <t xml:space="preserve">MILTON                       </t>
  </si>
  <si>
    <t xml:space="preserve">NATICK                       </t>
  </si>
  <si>
    <t xml:space="preserve">NEEDHAM                      </t>
  </si>
  <si>
    <t xml:space="preserve">NEW BEDFORD                  </t>
  </si>
  <si>
    <t xml:space="preserve">NEWBURYPORT                  </t>
  </si>
  <si>
    <t xml:space="preserve">NEWTON                       </t>
  </si>
  <si>
    <t xml:space="preserve">NORTH ADAMS                  </t>
  </si>
  <si>
    <t xml:space="preserve">NORTHAMPTON  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</si>
  <si>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</si>
  <si>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</si>
  <si>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</si>
  <si>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</si>
  <si>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</si>
  <si>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</si>
  <si>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</si>
  <si>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ORANGE                       </t>
  </si>
  <si>
    <t xml:space="preserve">OXFORD                       </t>
  </si>
  <si>
    <t xml:space="preserve">PALMER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</si>
  <si>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</si>
  <si>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</si>
  <si>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</si>
  <si>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PETERSHAM                    </t>
  </si>
  <si>
    <t xml:space="preserve">PITTSFIELD                   </t>
  </si>
  <si>
    <t xml:space="preserve">PLAINVILLE                   </t>
  </si>
  <si>
    <t xml:space="preserve">PLYMOUTH                     </t>
  </si>
  <si>
    <t xml:space="preserve">RANDOLPH                     </t>
  </si>
  <si>
    <t xml:space="preserve">READING                      </t>
  </si>
  <si>
    <t xml:space="preserve">REVERE  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</si>
  <si>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</si>
  <si>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</si>
  <si>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</si>
  <si>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SALEM                        </t>
  </si>
  <si>
    <t xml:space="preserve">SAUGUS                       </t>
  </si>
  <si>
    <t xml:space="preserve">SEEKONK                      </t>
  </si>
  <si>
    <t xml:space="preserve">SHARON  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</si>
  <si>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</si>
  <si>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</si>
  <si>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</si>
  <si>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</si>
  <si>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SOUTHBRIDGE                  </t>
  </si>
  <si>
    <t xml:space="preserve">SOUTH HADLEY                 </t>
  </si>
  <si>
    <t xml:space="preserve">SPRINGFIELD                  </t>
  </si>
  <si>
    <t xml:space="preserve">STOUGHTON                    </t>
  </si>
  <si>
    <t xml:space="preserve">SUDBURY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</si>
  <si>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</si>
  <si>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</si>
  <si>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</si>
  <si>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TEWKSBURY                    </t>
  </si>
  <si>
    <t xml:space="preserve">WAKEFIELD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</si>
  <si>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</si>
  <si>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</si>
  <si>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</si>
  <si>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</si>
  <si>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WATERTOWN                    </t>
  </si>
  <si>
    <t xml:space="preserve">WEBSTER  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</si>
  <si>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</si>
  <si>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</si>
  <si>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</si>
  <si>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WESTFIELD                    </t>
  </si>
  <si>
    <t xml:space="preserve">WESTPORT                     </t>
  </si>
  <si>
    <t xml:space="preserve">WEST SPRINGFIELD             </t>
  </si>
  <si>
    <t xml:space="preserve">WEYMOUTH                     </t>
  </si>
  <si>
    <t xml:space="preserve">WILMINGTON                   </t>
  </si>
  <si>
    <t xml:space="preserve">WINTHROP                     </t>
  </si>
  <si>
    <t>WOBURN</t>
  </si>
  <si>
    <t xml:space="preserve">WORCESTER                    </t>
  </si>
  <si>
    <t xml:space="preserve">NORTHAMPTON SMITH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</si>
  <si>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</si>
  <si>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</si>
  <si>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</si>
  <si>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</si>
  <si>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BRIDGEWATER RAYNHAM          </t>
  </si>
  <si>
    <t xml:space="preserve">CENTRAL BERKSHIRE            </t>
  </si>
  <si>
    <t xml:space="preserve">DENNIS YARMOUTH              </t>
  </si>
  <si>
    <t xml:space="preserve">DIGHTON REHOBOTH             </t>
  </si>
  <si>
    <t xml:space="preserve">DUDLEY CHARLTON              </t>
  </si>
  <si>
    <t xml:space="preserve">NAUSET                       </t>
  </si>
  <si>
    <t xml:space="preserve">FREETOWN LAKEVILLE           </t>
  </si>
  <si>
    <t xml:space="preserve">GATEWAY                      </t>
  </si>
  <si>
    <t xml:space="preserve">GILL MONTAGUE                </t>
  </si>
  <si>
    <t xml:space="preserve">HAMPDEN WILBRAHAM            </t>
  </si>
  <si>
    <t xml:space="preserve">HAMPSHIRE                    </t>
  </si>
  <si>
    <t xml:space="preserve">MASCONOMET    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</si>
  <si>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</si>
  <si>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</si>
  <si>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</si>
  <si>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</si>
  <si>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</si>
  <si>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</si>
  <si>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</si>
  <si>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</si>
  <si>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</si>
  <si>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</si>
  <si>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</si>
  <si>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</si>
  <si>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</si>
  <si>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</t>
  </si>
  <si>
    <t xml:space="preserve">SPENCER EAST BROOKFIELD      </t>
  </si>
  <si>
    <t xml:space="preserve">TRITON                       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</si>
  <si>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</si>
  <si>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</si>
  <si>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</si>
  <si>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</si>
  <si>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BLUE HILLS                   </t>
  </si>
  <si>
    <t xml:space="preserve">BRISTOL PLYMOUTH             </t>
  </si>
  <si>
    <t xml:space="preserve">GREATER NEW BEDFORD          </t>
  </si>
  <si>
    <t xml:space="preserve">SOUTH MIDDLESEX              </t>
  </si>
  <si>
    <t xml:space="preserve">NORTHEAST METROPOLITAN       </t>
  </si>
  <si>
    <t xml:space="preserve">SHAWSHEEN VALLEY             </t>
  </si>
  <si>
    <t xml:space="preserve">TRI COUNTY                   </t>
  </si>
  <si>
    <t>Bridge Boston Charter School</t>
  </si>
  <si>
    <t>Brooke Charter School Roslindale</t>
  </si>
  <si>
    <t>North Central Charter Essential School</t>
  </si>
  <si>
    <t>Phoenix Charter Academy</t>
  </si>
  <si>
    <t>Regional Transportation</t>
  </si>
  <si>
    <t>Reimb</t>
  </si>
  <si>
    <t>PY adj</t>
  </si>
  <si>
    <t>Final FY13 Reimb</t>
  </si>
  <si>
    <t>First FY13 Payment</t>
  </si>
  <si>
    <t>2nd FY13 Payment</t>
  </si>
  <si>
    <t>013</t>
  </si>
  <si>
    <t xml:space="preserve">ASHFIELD                     </t>
  </si>
  <si>
    <t>019</t>
  </si>
  <si>
    <t xml:space="preserve">AYER                         </t>
  </si>
  <si>
    <t>021</t>
  </si>
  <si>
    <t xml:space="preserve">BARRE                        </t>
  </si>
  <si>
    <t>022</t>
  </si>
  <si>
    <t xml:space="preserve">BECKET                       </t>
  </si>
  <si>
    <t>029</t>
  </si>
  <si>
    <t xml:space="preserve">BERNARDSTON                  </t>
  </si>
  <si>
    <t>043</t>
  </si>
  <si>
    <t xml:space="preserve">BRIMFIELD                    </t>
  </si>
  <si>
    <t>044</t>
  </si>
  <si>
    <t xml:space="preserve">BROCKTON                     </t>
  </si>
  <si>
    <t>054</t>
  </si>
  <si>
    <t xml:space="preserve">CHARLTON                     </t>
  </si>
  <si>
    <t>058</t>
  </si>
  <si>
    <t xml:space="preserve">CHESHIRE                     </t>
  </si>
  <si>
    <t>060</t>
  </si>
  <si>
    <t xml:space="preserve">CHESTERFIELD                 </t>
  </si>
  <si>
    <t>070</t>
  </si>
  <si>
    <t xml:space="preserve">DALTON                       </t>
  </si>
  <si>
    <t>082</t>
  </si>
  <si>
    <t xml:space="preserve">DUXBURY                      </t>
  </si>
  <si>
    <t>086</t>
  </si>
  <si>
    <t xml:space="preserve">EASTHAMPTON                  </t>
  </si>
  <si>
    <t xml:space="preserve">FREETOWN                     </t>
  </si>
  <si>
    <t xml:space="preserve">GOSHEN                       </t>
  </si>
  <si>
    <t xml:space="preserve">GRANVILLE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</si>
  <si>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</si>
  <si>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</si>
  <si>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</si>
  <si>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HAWLEY                       </t>
  </si>
  <si>
    <t xml:space="preserve">HINGHAM                      </t>
  </si>
  <si>
    <t xml:space="preserve">HINSDALE                     </t>
  </si>
  <si>
    <t xml:space="preserve">HOPEDALE                     </t>
  </si>
  <si>
    <t xml:space="preserve">HUNTINGTON                   </t>
  </si>
  <si>
    <t xml:space="preserve">LAKEVILLE                    </t>
  </si>
  <si>
    <t xml:space="preserve">LANESBOROUGH                 </t>
  </si>
  <si>
    <t xml:space="preserve">LEE                          </t>
  </si>
  <si>
    <t xml:space="preserve">LENOX                        </t>
  </si>
  <si>
    <t xml:space="preserve">LONGMEADOW                   </t>
  </si>
  <si>
    <t xml:space="preserve">MILLVILLE                    </t>
  </si>
  <si>
    <t xml:space="preserve">MONTGOMERY                   </t>
  </si>
  <si>
    <t xml:space="preserve">NEW SALEM                    </t>
  </si>
  <si>
    <t xml:space="preserve">PERU                         </t>
  </si>
  <si>
    <t xml:space="preserve">PLAINFIELD                   </t>
  </si>
  <si>
    <t xml:space="preserve">PLYMPTON                     </t>
  </si>
  <si>
    <t xml:space="preserve">REHOBOTH                     </t>
  </si>
  <si>
    <t xml:space="preserve">RUSSELL                      </t>
  </si>
  <si>
    <t xml:space="preserve">SAVOY                        </t>
  </si>
  <si>
    <t xml:space="preserve">SHELBURNE                    </t>
  </si>
  <si>
    <t xml:space="preserve">SOUTHAMPTON                  </t>
  </si>
  <si>
    <t xml:space="preserve">SPENCER                      </t>
  </si>
  <si>
    <t xml:space="preserve">STONEHAM                     </t>
  </si>
  <si>
    <t xml:space="preserve">UXBRIDGE                     </t>
  </si>
  <si>
    <t xml:space="preserve">WASHINGTON                   </t>
  </si>
  <si>
    <t xml:space="preserve">WELLESLEY                    </t>
  </si>
  <si>
    <t xml:space="preserve">WENDELL                      </t>
  </si>
  <si>
    <t xml:space="preserve">WEST BROOKFIELD              </t>
  </si>
  <si>
    <t xml:space="preserve">WESTHAMPTON                  </t>
  </si>
  <si>
    <t xml:space="preserve">WHATELY                      </t>
  </si>
  <si>
    <t xml:space="preserve">WHITMAN                      </t>
  </si>
  <si>
    <t xml:space="preserve">WILLIAMSBURG                 </t>
  </si>
  <si>
    <t xml:space="preserve">WINDSOR                      </t>
  </si>
  <si>
    <t xml:space="preserve">WORTHINGTON                  </t>
  </si>
  <si>
    <t xml:space="preserve">ACTON BOXBOROUGH             </t>
  </si>
  <si>
    <t xml:space="preserve">ADAMS CHESHIRE               </t>
  </si>
  <si>
    <t xml:space="preserve">BERKSHIRE HILLS              </t>
  </si>
  <si>
    <t xml:space="preserve">BERLIN BOYLSTON              </t>
  </si>
  <si>
    <t xml:space="preserve">BLACKSTONE MILLVILLE         </t>
  </si>
  <si>
    <t>CHESTERFIELD GOSHEN</t>
  </si>
  <si>
    <t xml:space="preserve">CONCORD CARLISLE             </t>
  </si>
  <si>
    <t xml:space="preserve">DOVER SHERBORN               </t>
  </si>
  <si>
    <t>FARMINGTON RIVER</t>
  </si>
  <si>
    <t xml:space="preserve">FRONTIER                     </t>
  </si>
  <si>
    <t xml:space="preserve">GROTON DUNSTABLE             </t>
  </si>
  <si>
    <t xml:space="preserve">HAMILTON WENHAM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</si>
  <si>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</si>
  <si>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</si>
  <si>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</si>
  <si>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</si>
  <si>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</si>
  <si>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MENDON UPTON                 </t>
  </si>
  <si>
    <t>MONOMOY</t>
  </si>
  <si>
    <t xml:space="preserve">MOUNT GREYLOCK               </t>
  </si>
  <si>
    <t xml:space="preserve">TANTASQUA                    </t>
  </si>
  <si>
    <t>UPISLAND</t>
  </si>
  <si>
    <t xml:space="preserve">BLACKSTONE VALLEY            </t>
  </si>
  <si>
    <t xml:space="preserve">CAPE COD                     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</si>
  <si>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</si>
  <si>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</si>
  <si>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</si>
  <si>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LOWELL 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</si>
  <si>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</si>
  <si>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</si>
  <si>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</si>
  <si>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</si>
  <si>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 SHORE                  </t>
  </si>
  <si>
    <t xml:space="preserve">OLD COLONY                   </t>
  </si>
  <si>
    <t xml:space="preserve">PATHFINDER      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</si>
  <si>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</si>
  <si>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</si>
  <si>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</si>
  <si>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</si>
  <si>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</si>
  <si>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</si>
  <si>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ESSEX COUNTY                 </t>
  </si>
  <si>
    <t xml:space="preserve">NORFOLK COUNTY               </t>
  </si>
  <si>
    <t>EXCEL ACADEMY</t>
  </si>
  <si>
    <t>BERKSHIRE ARTS &amp; TECHNOLOGY</t>
  </si>
  <si>
    <t>ADVANCED MATH &amp; SCIENCE ACADEMY</t>
  </si>
  <si>
    <t>ABBY KELLEY FOSTER REG'L</t>
  </si>
  <si>
    <t>MARTHA'S VINEYARD</t>
  </si>
  <si>
    <t>MYSTIC VALLEY REG'L</t>
  </si>
  <si>
    <t>PHOENIX ACADEMY</t>
  </si>
  <si>
    <t>PIONEER CHARTER SCHOOL OF SCIENCE</t>
  </si>
  <si>
    <t>HAMPDEN CHARTER SCHOOL OF SCIENCE</t>
  </si>
  <si>
    <t>Reimb  (rounded) @ 0.604564</t>
  </si>
  <si>
    <t>Final</t>
  </si>
  <si>
    <t>@ 0.068016</t>
  </si>
  <si>
    <t>adjustment</t>
  </si>
  <si>
    <t>Payment</t>
  </si>
  <si>
    <t>Non- Resident Vocational Transportation</t>
  </si>
  <si>
    <t>@0.94073721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</si>
</sst>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/d;@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Fill="1" applyProtection="1"/>
    <xf numFmtId="165" fontId="4" fillId="0" borderId="0" xfId="1" applyNumberFormat="1" applyFont="1"/>
    <xf numFmtId="0" fontId="1" fillId="0" borderId="0" xfId="0" applyFont="1" applyFill="1" applyAlignment="1" applyProtection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3" fontId="0" fillId="0" borderId="0" xfId="0" applyNumberFormat="1"/>
    <xf numFmtId="38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4" fillId="0" borderId="0" xfId="1" applyNumberFormat="1" applyFont="1"/>
    <xf numFmtId="0" fontId="3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b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>
      <selection activeCell="F6" sqref="F6"/>
    </sheetView>
  </sheetViews>
  <sheetFormatPr defaultRowHeight="15"/>
  <cols>
    <col min="1" max="1" width="4" bestFit="1" customWidth="1"/>
    <col min="2" max="2" width="5.140625" bestFit="1" customWidth="1"/>
    <col min="3" max="3" width="37.5703125" bestFit="1" customWidth="1"/>
    <col min="5" max="5" width="0" hidden="1" customWidth="1"/>
    <col min="6" max="6" width="10.85546875" customWidth="1"/>
    <col min="9" max="10" width="10.140625" bestFit="1" customWidth="1"/>
  </cols>
  <sheetData>
    <row r="1" spans="1:10">
      <c r="D1" s="16" t="s">
        <v>248</v>
      </c>
      <c r="E1" s="16"/>
      <c r="F1" s="16"/>
      <c r="G1" s="16"/>
      <c r="H1" s="16"/>
      <c r="I1" s="16"/>
      <c r="J1" s="16"/>
    </row>
    <row r="2" spans="1:10" ht="45">
      <c r="D2" t="s">
        <v>4</v>
      </c>
      <c r="E2" t="s">
        <v>249</v>
      </c>
      <c r="F2" s="10" t="s">
        <v>372</v>
      </c>
      <c r="G2" s="2" t="s">
        <v>250</v>
      </c>
      <c r="H2" s="10" t="s">
        <v>251</v>
      </c>
      <c r="I2" s="10" t="s">
        <v>252</v>
      </c>
      <c r="J2" s="10" t="s">
        <v>253</v>
      </c>
    </row>
    <row r="4" spans="1:10">
      <c r="D4" s="11"/>
      <c r="E4" s="11"/>
      <c r="F4" s="11"/>
      <c r="G4" s="11"/>
      <c r="H4" s="11"/>
      <c r="I4" s="11"/>
      <c r="J4" s="11"/>
    </row>
    <row r="5" spans="1:10">
      <c r="A5">
        <f t="shared" ref="A5:A36" si="0">VALUE(B5)</f>
        <v>206</v>
      </c>
      <c r="B5" s="5">
        <v>206</v>
      </c>
      <c r="C5" s="6" t="s">
        <v>298</v>
      </c>
      <c r="D5" s="12">
        <v>89416</v>
      </c>
      <c r="E5" s="12">
        <v>54057.783026466372</v>
      </c>
      <c r="F5" s="12">
        <v>54058</v>
      </c>
      <c r="G5" s="12"/>
      <c r="H5" s="12">
        <v>54058</v>
      </c>
      <c r="I5" s="12">
        <v>0</v>
      </c>
      <c r="J5" s="12">
        <v>54058</v>
      </c>
    </row>
    <row r="6" spans="1:10">
      <c r="A6">
        <f t="shared" si="0"/>
        <v>319</v>
      </c>
      <c r="B6" s="5">
        <v>319</v>
      </c>
      <c r="C6" s="6" t="s">
        <v>312</v>
      </c>
      <c r="D6" s="12">
        <v>94000</v>
      </c>
      <c r="E6" s="12">
        <v>56829.108934506563</v>
      </c>
      <c r="F6" s="12">
        <v>56829</v>
      </c>
      <c r="G6" s="12"/>
      <c r="H6" s="12">
        <v>56829</v>
      </c>
      <c r="I6" s="12">
        <v>0</v>
      </c>
      <c r="J6" s="12">
        <v>56829</v>
      </c>
    </row>
    <row r="7" spans="1:10">
      <c r="A7">
        <f t="shared" si="0"/>
        <v>600</v>
      </c>
      <c r="B7" s="8">
        <v>600</v>
      </c>
      <c r="C7" s="6" t="s">
        <v>320</v>
      </c>
      <c r="D7" s="12">
        <v>1134680</v>
      </c>
      <c r="E7" s="12">
        <v>685987.80133836076</v>
      </c>
      <c r="F7" s="12">
        <v>685988</v>
      </c>
      <c r="G7" s="12"/>
      <c r="H7" s="12">
        <v>685988</v>
      </c>
      <c r="I7" s="12">
        <v>306364</v>
      </c>
      <c r="J7" s="12">
        <v>379624</v>
      </c>
    </row>
    <row r="8" spans="1:10">
      <c r="A8">
        <f t="shared" si="0"/>
        <v>603</v>
      </c>
      <c r="B8" s="5">
        <v>603</v>
      </c>
      <c r="C8" s="6" t="s">
        <v>321</v>
      </c>
      <c r="D8" s="12">
        <v>271778</v>
      </c>
      <c r="E8" s="12">
        <v>164307.46348938643</v>
      </c>
      <c r="F8" s="12">
        <v>164307</v>
      </c>
      <c r="G8" s="12"/>
      <c r="H8" s="12">
        <v>164307</v>
      </c>
      <c r="I8" s="12">
        <v>0</v>
      </c>
      <c r="J8" s="12">
        <v>164307</v>
      </c>
    </row>
    <row r="9" spans="1:10">
      <c r="A9">
        <f t="shared" si="0"/>
        <v>605</v>
      </c>
      <c r="B9" s="5">
        <v>605</v>
      </c>
      <c r="C9" s="6" t="s">
        <v>201</v>
      </c>
      <c r="D9" s="12">
        <v>966391</v>
      </c>
      <c r="E9" s="12">
        <v>584246.16396092274</v>
      </c>
      <c r="F9" s="12">
        <v>584246</v>
      </c>
      <c r="G9" s="12"/>
      <c r="H9" s="12">
        <v>584246</v>
      </c>
      <c r="I9" s="12">
        <v>260926</v>
      </c>
      <c r="J9" s="12">
        <v>323320</v>
      </c>
    </row>
    <row r="10" spans="1:10">
      <c r="A10">
        <f t="shared" si="0"/>
        <v>610</v>
      </c>
      <c r="B10" s="5">
        <v>610</v>
      </c>
      <c r="C10" s="6" t="s">
        <v>202</v>
      </c>
      <c r="D10" s="12">
        <v>1141270</v>
      </c>
      <c r="E10" s="12">
        <v>689971.88461366284</v>
      </c>
      <c r="F10" s="12">
        <v>689972</v>
      </c>
      <c r="G10" s="12"/>
      <c r="H10" s="12">
        <v>689972</v>
      </c>
      <c r="I10" s="12">
        <v>308143</v>
      </c>
      <c r="J10" s="12">
        <v>381829</v>
      </c>
    </row>
    <row r="11" spans="1:10">
      <c r="A11">
        <f t="shared" si="0"/>
        <v>615</v>
      </c>
      <c r="B11" s="5">
        <v>615</v>
      </c>
      <c r="C11" s="6" t="s">
        <v>203</v>
      </c>
      <c r="D11" s="12">
        <v>573675.81000000006</v>
      </c>
      <c r="E11" s="12">
        <v>346824.30957001378</v>
      </c>
      <c r="F11" s="12">
        <v>346824</v>
      </c>
      <c r="G11" s="12"/>
      <c r="H11" s="12">
        <v>346824</v>
      </c>
      <c r="I11" s="12">
        <v>154892</v>
      </c>
      <c r="J11" s="12">
        <v>191932</v>
      </c>
    </row>
    <row r="12" spans="1:10">
      <c r="A12">
        <f t="shared" si="0"/>
        <v>616</v>
      </c>
      <c r="B12" s="5">
        <v>616</v>
      </c>
      <c r="C12" s="6" t="s">
        <v>204</v>
      </c>
      <c r="D12" s="12">
        <v>359522</v>
      </c>
      <c r="E12" s="12">
        <v>217354.413854805</v>
      </c>
      <c r="F12" s="12">
        <v>217354</v>
      </c>
      <c r="G12" s="12"/>
      <c r="H12" s="12">
        <v>217354</v>
      </c>
      <c r="I12" s="12">
        <v>0</v>
      </c>
      <c r="J12" s="12">
        <v>217354</v>
      </c>
    </row>
    <row r="13" spans="1:10">
      <c r="A13">
        <f t="shared" si="0"/>
        <v>618</v>
      </c>
      <c r="B13" s="5">
        <v>618</v>
      </c>
      <c r="C13" s="6" t="s">
        <v>322</v>
      </c>
      <c r="D13" s="12">
        <v>954929</v>
      </c>
      <c r="E13" s="12">
        <v>577316.64006084483</v>
      </c>
      <c r="F13" s="12">
        <v>577317</v>
      </c>
      <c r="G13" s="12"/>
      <c r="H13" s="12">
        <v>577317</v>
      </c>
      <c r="I13" s="12">
        <v>257831</v>
      </c>
      <c r="J13" s="12">
        <v>319486</v>
      </c>
    </row>
    <row r="14" spans="1:10">
      <c r="A14">
        <f t="shared" si="0"/>
        <v>620</v>
      </c>
      <c r="B14" s="5">
        <v>620</v>
      </c>
      <c r="C14" s="6" t="s">
        <v>323</v>
      </c>
      <c r="D14" s="12">
        <v>187251</v>
      </c>
      <c r="E14" s="12">
        <v>113205.39869250308</v>
      </c>
      <c r="F14" s="12">
        <v>113205</v>
      </c>
      <c r="G14" s="12"/>
      <c r="H14" s="12">
        <v>113205</v>
      </c>
      <c r="I14" s="12">
        <v>0</v>
      </c>
      <c r="J14" s="12">
        <v>113205</v>
      </c>
    </row>
    <row r="15" spans="1:10">
      <c r="A15">
        <f t="shared" si="0"/>
        <v>622</v>
      </c>
      <c r="B15" s="5">
        <v>622</v>
      </c>
      <c r="C15" s="6" t="s">
        <v>324</v>
      </c>
      <c r="D15" s="12">
        <v>508064</v>
      </c>
      <c r="E15" s="12">
        <v>307157.70640107599</v>
      </c>
      <c r="F15" s="12">
        <v>307158</v>
      </c>
      <c r="G15" s="12"/>
      <c r="H15" s="12">
        <v>307158</v>
      </c>
      <c r="I15" s="12">
        <v>137177</v>
      </c>
      <c r="J15" s="12">
        <v>169981</v>
      </c>
    </row>
    <row r="16" spans="1:10">
      <c r="A16">
        <f t="shared" si="0"/>
        <v>625</v>
      </c>
      <c r="B16" s="5">
        <v>625</v>
      </c>
      <c r="C16" s="6" t="s">
        <v>205</v>
      </c>
      <c r="D16" s="12">
        <v>2349905</v>
      </c>
      <c r="E16" s="12">
        <v>1420670.2896887409</v>
      </c>
      <c r="F16" s="12">
        <v>1420670</v>
      </c>
      <c r="G16" s="12"/>
      <c r="H16" s="12">
        <v>1420670</v>
      </c>
      <c r="I16" s="12">
        <v>634474</v>
      </c>
      <c r="J16" s="12">
        <v>786196</v>
      </c>
    </row>
    <row r="17" spans="1:10">
      <c r="A17">
        <f t="shared" si="0"/>
        <v>632</v>
      </c>
      <c r="B17" s="5">
        <v>632</v>
      </c>
      <c r="C17" s="6" t="s">
        <v>325</v>
      </c>
      <c r="D17" s="12">
        <v>77168</v>
      </c>
      <c r="E17" s="12">
        <v>46653.071045297896</v>
      </c>
      <c r="F17" s="12">
        <v>46653</v>
      </c>
      <c r="G17" s="12"/>
      <c r="H17" s="12">
        <v>46653</v>
      </c>
      <c r="I17" s="12">
        <v>20835</v>
      </c>
      <c r="J17" s="12">
        <v>25818</v>
      </c>
    </row>
    <row r="18" spans="1:10">
      <c r="A18">
        <f t="shared" si="0"/>
        <v>635</v>
      </c>
      <c r="B18" s="5">
        <v>635</v>
      </c>
      <c r="C18" s="6" t="s">
        <v>206</v>
      </c>
      <c r="D18" s="12">
        <v>1340525</v>
      </c>
      <c r="E18" s="12">
        <v>810434.48143010016</v>
      </c>
      <c r="F18" s="12">
        <v>810434</v>
      </c>
      <c r="G18" s="12"/>
      <c r="H18" s="12">
        <v>810434</v>
      </c>
      <c r="I18" s="12">
        <v>361942</v>
      </c>
      <c r="J18" s="12">
        <v>448492</v>
      </c>
    </row>
    <row r="19" spans="1:10">
      <c r="A19">
        <f t="shared" si="0"/>
        <v>640</v>
      </c>
      <c r="B19" s="5">
        <v>640</v>
      </c>
      <c r="C19" s="6" t="s">
        <v>326</v>
      </c>
      <c r="D19" s="12">
        <v>588646</v>
      </c>
      <c r="E19" s="12">
        <v>355874.7623176761</v>
      </c>
      <c r="F19" s="12">
        <v>355875</v>
      </c>
      <c r="G19" s="12"/>
      <c r="H19" s="12">
        <v>355875</v>
      </c>
      <c r="I19" s="12">
        <v>0</v>
      </c>
      <c r="J19" s="12">
        <v>355875</v>
      </c>
    </row>
    <row r="20" spans="1:10">
      <c r="A20">
        <f t="shared" si="0"/>
        <v>645</v>
      </c>
      <c r="B20" s="5">
        <v>645</v>
      </c>
      <c r="C20" s="6" t="s">
        <v>207</v>
      </c>
      <c r="D20" s="12">
        <v>1659254.25</v>
      </c>
      <c r="E20" s="12">
        <v>1003127.0268435425</v>
      </c>
      <c r="F20" s="12">
        <v>1003127</v>
      </c>
      <c r="G20" s="12"/>
      <c r="H20" s="12">
        <v>1003127</v>
      </c>
      <c r="I20" s="12">
        <v>0</v>
      </c>
      <c r="J20" s="12">
        <v>1003127</v>
      </c>
    </row>
    <row r="21" spans="1:10">
      <c r="A21">
        <f t="shared" si="0"/>
        <v>650</v>
      </c>
      <c r="B21" s="5">
        <v>650</v>
      </c>
      <c r="C21" s="6" t="s">
        <v>208</v>
      </c>
      <c r="D21" s="12">
        <v>1226813</v>
      </c>
      <c r="E21" s="12">
        <v>741688.1874390298</v>
      </c>
      <c r="F21" s="12">
        <v>741688</v>
      </c>
      <c r="G21" s="12"/>
      <c r="H21" s="12">
        <v>741688</v>
      </c>
      <c r="I21" s="12">
        <v>0</v>
      </c>
      <c r="J21" s="12">
        <v>741688</v>
      </c>
    </row>
    <row r="22" spans="1:10">
      <c r="A22">
        <f t="shared" si="0"/>
        <v>655</v>
      </c>
      <c r="B22" s="5">
        <v>655</v>
      </c>
      <c r="C22" s="6" t="s">
        <v>327</v>
      </c>
      <c r="D22" s="12">
        <v>567777</v>
      </c>
      <c r="E22" s="12">
        <v>343258.09556922695</v>
      </c>
      <c r="F22" s="12">
        <v>343258</v>
      </c>
      <c r="G22" s="12"/>
      <c r="H22" s="12">
        <v>343258</v>
      </c>
      <c r="I22" s="12">
        <v>153300</v>
      </c>
      <c r="J22" s="12">
        <v>189958</v>
      </c>
    </row>
    <row r="23" spans="1:10">
      <c r="A23">
        <f t="shared" si="0"/>
        <v>658</v>
      </c>
      <c r="B23" s="5">
        <v>658</v>
      </c>
      <c r="C23" s="6" t="s">
        <v>209</v>
      </c>
      <c r="D23" s="12">
        <v>2364205.44</v>
      </c>
      <c r="E23" s="12">
        <v>1429315.8350352449</v>
      </c>
      <c r="F23" s="12">
        <v>1429316</v>
      </c>
      <c r="G23" s="12"/>
      <c r="H23" s="12">
        <v>1429316</v>
      </c>
      <c r="I23" s="12">
        <v>638335</v>
      </c>
      <c r="J23" s="12">
        <v>790981</v>
      </c>
    </row>
    <row r="24" spans="1:10">
      <c r="A24">
        <f t="shared" si="0"/>
        <v>660</v>
      </c>
      <c r="B24" s="8">
        <v>660</v>
      </c>
      <c r="C24" s="6" t="s">
        <v>210</v>
      </c>
      <c r="D24" s="12">
        <v>894123</v>
      </c>
      <c r="E24" s="12">
        <v>540555.46136008308</v>
      </c>
      <c r="F24" s="12">
        <v>540555</v>
      </c>
      <c r="G24" s="12"/>
      <c r="H24" s="12">
        <v>540555</v>
      </c>
      <c r="I24" s="12">
        <v>241413</v>
      </c>
      <c r="J24" s="12">
        <v>299142</v>
      </c>
    </row>
    <row r="25" spans="1:10">
      <c r="A25">
        <f t="shared" si="0"/>
        <v>662</v>
      </c>
      <c r="B25" s="5">
        <v>662</v>
      </c>
      <c r="C25" s="6" t="s">
        <v>328</v>
      </c>
      <c r="D25" s="12">
        <v>345015</v>
      </c>
      <c r="E25" s="12">
        <v>208583.98956424237</v>
      </c>
      <c r="F25" s="12">
        <v>208584</v>
      </c>
      <c r="G25" s="12"/>
      <c r="H25" s="12">
        <v>208584</v>
      </c>
      <c r="I25" s="12">
        <v>93154</v>
      </c>
      <c r="J25" s="12">
        <v>115430</v>
      </c>
    </row>
    <row r="26" spans="1:10">
      <c r="A26">
        <f t="shared" si="0"/>
        <v>665</v>
      </c>
      <c r="B26" s="5">
        <v>665</v>
      </c>
      <c r="C26" s="6" t="s">
        <v>211</v>
      </c>
      <c r="D26" s="12">
        <v>1595657.2</v>
      </c>
      <c r="E26" s="12">
        <v>964678.47703116725</v>
      </c>
      <c r="F26" s="12">
        <v>964678</v>
      </c>
      <c r="G26" s="12"/>
      <c r="H26" s="12">
        <v>964678</v>
      </c>
      <c r="I26" s="12">
        <v>430827</v>
      </c>
      <c r="J26" s="12">
        <v>533851</v>
      </c>
    </row>
    <row r="27" spans="1:10">
      <c r="A27">
        <f t="shared" si="0"/>
        <v>670</v>
      </c>
      <c r="B27" s="5">
        <v>670</v>
      </c>
      <c r="C27" s="6" t="s">
        <v>329</v>
      </c>
      <c r="D27" s="12">
        <v>300707</v>
      </c>
      <c r="E27" s="12">
        <v>181796.92404647515</v>
      </c>
      <c r="F27" s="12">
        <v>181797</v>
      </c>
      <c r="G27" s="12"/>
      <c r="H27" s="12">
        <v>181797</v>
      </c>
      <c r="I27" s="12">
        <v>81191</v>
      </c>
      <c r="J27" s="12">
        <v>100606</v>
      </c>
    </row>
    <row r="28" spans="1:10">
      <c r="A28">
        <f t="shared" si="0"/>
        <v>672</v>
      </c>
      <c r="B28" s="5">
        <v>672</v>
      </c>
      <c r="C28" s="6" t="s">
        <v>212</v>
      </c>
      <c r="D28" s="12">
        <v>910037</v>
      </c>
      <c r="E28" s="12">
        <v>550176.5085896973</v>
      </c>
      <c r="F28" s="12">
        <v>550177</v>
      </c>
      <c r="G28" s="12"/>
      <c r="H28" s="12">
        <v>550177</v>
      </c>
      <c r="I28" s="12">
        <v>245710</v>
      </c>
      <c r="J28" s="12">
        <v>304467</v>
      </c>
    </row>
    <row r="29" spans="1:10">
      <c r="A29">
        <f t="shared" si="0"/>
        <v>673</v>
      </c>
      <c r="B29" s="5">
        <v>673</v>
      </c>
      <c r="C29" s="6" t="s">
        <v>330</v>
      </c>
      <c r="D29" s="12">
        <v>872708</v>
      </c>
      <c r="E29" s="12">
        <v>527608.70212782291</v>
      </c>
      <c r="F29" s="12">
        <v>527609</v>
      </c>
      <c r="G29" s="12"/>
      <c r="H29" s="12">
        <v>527609</v>
      </c>
      <c r="I29" s="12">
        <v>235631</v>
      </c>
      <c r="J29" s="12">
        <v>291978</v>
      </c>
    </row>
    <row r="30" spans="1:10">
      <c r="A30">
        <f t="shared" si="0"/>
        <v>674</v>
      </c>
      <c r="B30" s="5">
        <v>674</v>
      </c>
      <c r="C30" s="6" t="s">
        <v>213</v>
      </c>
      <c r="D30" s="12">
        <v>383990</v>
      </c>
      <c r="E30" s="12">
        <v>232146.90999745933</v>
      </c>
      <c r="F30" s="12">
        <v>232147</v>
      </c>
      <c r="G30" s="12"/>
      <c r="H30" s="12">
        <v>232147</v>
      </c>
      <c r="I30" s="12">
        <v>0</v>
      </c>
      <c r="J30" s="12">
        <v>232147</v>
      </c>
    </row>
    <row r="31" spans="1:10">
      <c r="A31">
        <f t="shared" si="0"/>
        <v>675</v>
      </c>
      <c r="B31" s="5">
        <v>675</v>
      </c>
      <c r="C31" s="6" t="s">
        <v>331</v>
      </c>
      <c r="D31" s="12">
        <v>488488.39125683066</v>
      </c>
      <c r="E31" s="12">
        <v>295322.97872315207</v>
      </c>
      <c r="F31" s="12">
        <v>295323</v>
      </c>
      <c r="G31" s="12"/>
      <c r="H31" s="12">
        <v>295323</v>
      </c>
      <c r="I31" s="12">
        <v>131892</v>
      </c>
      <c r="J31" s="12">
        <v>163431</v>
      </c>
    </row>
    <row r="32" spans="1:10">
      <c r="A32">
        <f t="shared" si="0"/>
        <v>680</v>
      </c>
      <c r="B32" s="5">
        <v>680</v>
      </c>
      <c r="C32" s="6" t="s">
        <v>214</v>
      </c>
      <c r="D32" s="12">
        <v>1778102</v>
      </c>
      <c r="E32" s="12">
        <v>1074978.2154751488</v>
      </c>
      <c r="F32" s="12">
        <v>1074978</v>
      </c>
      <c r="G32" s="12"/>
      <c r="H32" s="12">
        <v>1074978</v>
      </c>
      <c r="I32" s="12">
        <v>496088</v>
      </c>
      <c r="J32" s="12">
        <v>578890</v>
      </c>
    </row>
    <row r="33" spans="1:10">
      <c r="A33">
        <f t="shared" si="0"/>
        <v>683</v>
      </c>
      <c r="B33" s="5">
        <v>683</v>
      </c>
      <c r="C33" s="6" t="s">
        <v>215</v>
      </c>
      <c r="D33" s="12">
        <v>525362</v>
      </c>
      <c r="E33" s="12">
        <v>317615.47157500254</v>
      </c>
      <c r="F33" s="12">
        <v>317615</v>
      </c>
      <c r="G33" s="12"/>
      <c r="H33" s="12">
        <v>317615</v>
      </c>
      <c r="I33" s="12">
        <v>141848</v>
      </c>
      <c r="J33" s="12">
        <v>175767</v>
      </c>
    </row>
    <row r="34" spans="1:10">
      <c r="A34">
        <f t="shared" si="0"/>
        <v>685</v>
      </c>
      <c r="B34" s="5">
        <v>685</v>
      </c>
      <c r="C34" s="6" t="s">
        <v>332</v>
      </c>
      <c r="D34" s="12">
        <v>58058.51</v>
      </c>
      <c r="E34" s="12">
        <v>35100.142440054668</v>
      </c>
      <c r="F34" s="12">
        <v>35100</v>
      </c>
      <c r="G34" s="12"/>
      <c r="H34" s="12">
        <v>35100</v>
      </c>
      <c r="I34" s="12">
        <v>15676</v>
      </c>
      <c r="J34" s="12">
        <v>19424</v>
      </c>
    </row>
    <row r="35" spans="1:10">
      <c r="A35">
        <f t="shared" si="0"/>
        <v>690</v>
      </c>
      <c r="B35" s="5">
        <v>690</v>
      </c>
      <c r="C35" s="6" t="s">
        <v>333</v>
      </c>
      <c r="D35" s="12">
        <v>672347.31</v>
      </c>
      <c r="E35" s="12">
        <v>406477.64384906867</v>
      </c>
      <c r="F35" s="12">
        <v>406478</v>
      </c>
      <c r="G35" s="12"/>
      <c r="H35" s="12">
        <v>406478</v>
      </c>
      <c r="I35" s="12">
        <v>181534</v>
      </c>
      <c r="J35" s="12">
        <v>224944</v>
      </c>
    </row>
    <row r="36" spans="1:10">
      <c r="A36">
        <f t="shared" si="0"/>
        <v>695</v>
      </c>
      <c r="B36" s="5">
        <v>695</v>
      </c>
      <c r="C36" s="6" t="s">
        <v>334</v>
      </c>
      <c r="D36" s="12">
        <v>447736.76</v>
      </c>
      <c r="E36" s="12">
        <v>270685.96923428745</v>
      </c>
      <c r="F36" s="12">
        <v>270686</v>
      </c>
      <c r="G36" s="12"/>
      <c r="H36" s="12">
        <v>270686</v>
      </c>
      <c r="I36" s="12">
        <v>120889</v>
      </c>
      <c r="J36" s="12">
        <v>149797</v>
      </c>
    </row>
    <row r="37" spans="1:10">
      <c r="A37">
        <f t="shared" ref="A37:A68" si="1">VALUE(B37)</f>
        <v>698</v>
      </c>
      <c r="B37" s="5">
        <v>698</v>
      </c>
      <c r="C37" s="6" t="s">
        <v>335</v>
      </c>
      <c r="D37" s="12">
        <v>159129.56988847585</v>
      </c>
      <c r="E37" s="12">
        <v>96204.166615886905</v>
      </c>
      <c r="F37" s="12">
        <v>96204</v>
      </c>
      <c r="G37" s="12"/>
      <c r="H37" s="12">
        <v>96204</v>
      </c>
      <c r="I37" s="12">
        <v>0</v>
      </c>
      <c r="J37" s="12">
        <v>96204</v>
      </c>
    </row>
    <row r="38" spans="1:10">
      <c r="A38">
        <f t="shared" si="1"/>
        <v>700</v>
      </c>
      <c r="B38" s="5">
        <v>700</v>
      </c>
      <c r="C38" s="6" t="s">
        <v>336</v>
      </c>
      <c r="D38" s="12">
        <v>518629</v>
      </c>
      <c r="E38" s="12">
        <v>313544.93550632132</v>
      </c>
      <c r="F38" s="12">
        <v>313545</v>
      </c>
      <c r="G38" s="12"/>
      <c r="H38" s="12">
        <v>313545</v>
      </c>
      <c r="I38" s="12">
        <v>140030</v>
      </c>
      <c r="J38" s="12">
        <v>173515</v>
      </c>
    </row>
    <row r="39" spans="1:10">
      <c r="A39">
        <f t="shared" si="1"/>
        <v>705</v>
      </c>
      <c r="B39" s="5">
        <v>705</v>
      </c>
      <c r="C39" s="6" t="s">
        <v>216</v>
      </c>
      <c r="D39" s="12">
        <v>641329.21</v>
      </c>
      <c r="E39" s="12">
        <v>387725.18657415995</v>
      </c>
      <c r="F39" s="12">
        <v>387725</v>
      </c>
      <c r="G39" s="12"/>
      <c r="H39" s="12">
        <v>387725</v>
      </c>
      <c r="I39" s="12">
        <v>173159</v>
      </c>
      <c r="J39" s="12">
        <v>214566</v>
      </c>
    </row>
    <row r="40" spans="1:10">
      <c r="A40">
        <f t="shared" si="1"/>
        <v>710</v>
      </c>
      <c r="B40" s="5">
        <v>710</v>
      </c>
      <c r="C40" s="6" t="s">
        <v>337</v>
      </c>
      <c r="D40" s="12">
        <v>1186703.1100000001</v>
      </c>
      <c r="E40" s="12">
        <v>717439.1522458269</v>
      </c>
      <c r="F40" s="12">
        <v>717439</v>
      </c>
      <c r="G40" s="12"/>
      <c r="H40" s="12">
        <v>717439</v>
      </c>
      <c r="I40" s="12">
        <v>320410</v>
      </c>
      <c r="J40" s="12">
        <v>397029</v>
      </c>
    </row>
    <row r="41" spans="1:10">
      <c r="A41">
        <f t="shared" si="1"/>
        <v>712</v>
      </c>
      <c r="B41" s="5">
        <v>712</v>
      </c>
      <c r="C41" s="6" t="s">
        <v>338</v>
      </c>
      <c r="D41" s="12">
        <v>453186</v>
      </c>
      <c r="E41" s="12">
        <v>273980.3889531201</v>
      </c>
      <c r="F41" s="12">
        <v>273980</v>
      </c>
      <c r="G41" s="12"/>
      <c r="H41" s="12">
        <v>273980</v>
      </c>
      <c r="I41" s="12">
        <v>122360</v>
      </c>
      <c r="J41" s="12">
        <v>151620</v>
      </c>
    </row>
    <row r="42" spans="1:10">
      <c r="A42">
        <f t="shared" si="1"/>
        <v>715</v>
      </c>
      <c r="B42" s="5">
        <v>715</v>
      </c>
      <c r="C42" s="6" t="s">
        <v>339</v>
      </c>
      <c r="D42" s="12">
        <v>359885</v>
      </c>
      <c r="E42" s="12">
        <v>217573.87094569037</v>
      </c>
      <c r="F42" s="12">
        <v>217574</v>
      </c>
      <c r="G42" s="12"/>
      <c r="H42" s="12">
        <v>217574</v>
      </c>
      <c r="I42" s="12">
        <v>0</v>
      </c>
      <c r="J42" s="12">
        <v>217574</v>
      </c>
    </row>
    <row r="43" spans="1:10">
      <c r="A43">
        <f t="shared" si="1"/>
        <v>717</v>
      </c>
      <c r="B43" s="5">
        <v>717</v>
      </c>
      <c r="C43" s="6" t="s">
        <v>217</v>
      </c>
      <c r="D43" s="12">
        <v>739733.26</v>
      </c>
      <c r="E43" s="12">
        <v>447216.82994699647</v>
      </c>
      <c r="F43" s="12">
        <v>447217</v>
      </c>
      <c r="G43" s="12"/>
      <c r="H43" s="12">
        <v>447217</v>
      </c>
      <c r="I43" s="12">
        <v>199728</v>
      </c>
      <c r="J43" s="12">
        <v>247489</v>
      </c>
    </row>
    <row r="44" spans="1:10">
      <c r="A44">
        <f t="shared" si="1"/>
        <v>720</v>
      </c>
      <c r="B44" s="5">
        <v>720</v>
      </c>
      <c r="C44" s="6" t="s">
        <v>218</v>
      </c>
      <c r="D44" s="12">
        <v>438739</v>
      </c>
      <c r="E44" s="12">
        <v>265246.2385618774</v>
      </c>
      <c r="F44" s="12">
        <v>265246</v>
      </c>
      <c r="G44" s="12"/>
      <c r="H44" s="12">
        <v>265246</v>
      </c>
      <c r="I44" s="12">
        <v>118460</v>
      </c>
      <c r="J44" s="12">
        <v>146786</v>
      </c>
    </row>
    <row r="45" spans="1:10">
      <c r="A45">
        <f t="shared" si="1"/>
        <v>725</v>
      </c>
      <c r="B45" s="5">
        <v>725</v>
      </c>
      <c r="C45" s="6" t="s">
        <v>219</v>
      </c>
      <c r="D45" s="12">
        <v>1340185</v>
      </c>
      <c r="E45" s="12">
        <v>810228.929333954</v>
      </c>
      <c r="F45" s="12">
        <v>810229</v>
      </c>
      <c r="G45" s="12"/>
      <c r="H45" s="12">
        <v>810229</v>
      </c>
      <c r="I45" s="12">
        <v>361850</v>
      </c>
      <c r="J45" s="12">
        <v>448379</v>
      </c>
    </row>
    <row r="46" spans="1:10">
      <c r="A46">
        <f t="shared" si="1"/>
        <v>730</v>
      </c>
      <c r="B46" s="5">
        <v>730</v>
      </c>
      <c r="C46" s="6" t="s">
        <v>220</v>
      </c>
      <c r="D46" s="12">
        <v>920643.89</v>
      </c>
      <c r="E46" s="12">
        <v>556589.06292231788</v>
      </c>
      <c r="F46" s="12">
        <v>556589</v>
      </c>
      <c r="G46" s="12"/>
      <c r="H46" s="12">
        <v>556589</v>
      </c>
      <c r="I46" s="12">
        <v>0</v>
      </c>
      <c r="J46" s="12">
        <v>556589</v>
      </c>
    </row>
    <row r="47" spans="1:10">
      <c r="A47">
        <f t="shared" si="1"/>
        <v>735</v>
      </c>
      <c r="B47" s="5">
        <v>735</v>
      </c>
      <c r="C47" s="6" t="s">
        <v>221</v>
      </c>
      <c r="D47" s="12">
        <v>1487837</v>
      </c>
      <c r="E47" s="12">
        <v>899494.15904031321</v>
      </c>
      <c r="F47" s="12">
        <v>899494</v>
      </c>
      <c r="G47" s="12"/>
      <c r="H47" s="12">
        <v>899494</v>
      </c>
      <c r="I47" s="12">
        <v>401716</v>
      </c>
      <c r="J47" s="12">
        <v>497778</v>
      </c>
    </row>
    <row r="48" spans="1:10">
      <c r="A48">
        <f t="shared" si="1"/>
        <v>740</v>
      </c>
      <c r="B48" s="5">
        <v>740</v>
      </c>
      <c r="C48" s="6" t="s">
        <v>222</v>
      </c>
      <c r="D48" s="12">
        <v>610169</v>
      </c>
      <c r="E48" s="12">
        <v>368886.81456871209</v>
      </c>
      <c r="F48" s="12">
        <v>368887</v>
      </c>
      <c r="G48" s="12"/>
      <c r="H48" s="12">
        <v>368887</v>
      </c>
      <c r="I48" s="12">
        <v>164746</v>
      </c>
      <c r="J48" s="12">
        <v>204141</v>
      </c>
    </row>
    <row r="49" spans="1:10">
      <c r="A49">
        <f t="shared" si="1"/>
        <v>745</v>
      </c>
      <c r="B49" s="5">
        <v>745</v>
      </c>
      <c r="C49" s="6" t="s">
        <v>223</v>
      </c>
      <c r="D49" s="12">
        <v>771495</v>
      </c>
      <c r="E49" s="12">
        <v>466418.86593007599</v>
      </c>
      <c r="F49" s="12">
        <v>466419</v>
      </c>
      <c r="G49" s="12"/>
      <c r="H49" s="12">
        <v>466419</v>
      </c>
      <c r="I49" s="12">
        <v>208304</v>
      </c>
      <c r="J49" s="12">
        <v>258115</v>
      </c>
    </row>
    <row r="50" spans="1:10">
      <c r="A50">
        <f t="shared" si="1"/>
        <v>750</v>
      </c>
      <c r="B50" s="5">
        <v>750</v>
      </c>
      <c r="C50" s="6" t="s">
        <v>224</v>
      </c>
      <c r="D50" s="12">
        <v>635827</v>
      </c>
      <c r="E50" s="12">
        <v>384398.74304787774</v>
      </c>
      <c r="F50" s="12">
        <v>384399</v>
      </c>
      <c r="G50" s="12"/>
      <c r="H50" s="12">
        <v>384399</v>
      </c>
      <c r="I50" s="12">
        <v>171673</v>
      </c>
      <c r="J50" s="12">
        <v>212726</v>
      </c>
    </row>
    <row r="51" spans="1:10">
      <c r="A51">
        <f t="shared" si="1"/>
        <v>753</v>
      </c>
      <c r="B51" s="5">
        <v>753</v>
      </c>
      <c r="C51" s="6" t="s">
        <v>225</v>
      </c>
      <c r="D51" s="12">
        <v>1278204.01</v>
      </c>
      <c r="E51" s="12">
        <v>772757.39281716081</v>
      </c>
      <c r="F51" s="12">
        <v>772757</v>
      </c>
      <c r="G51" s="12"/>
      <c r="H51" s="12">
        <v>772757</v>
      </c>
      <c r="I51" s="12">
        <v>345115</v>
      </c>
      <c r="J51" s="12">
        <v>427642</v>
      </c>
    </row>
    <row r="52" spans="1:10">
      <c r="A52">
        <f t="shared" si="1"/>
        <v>755</v>
      </c>
      <c r="B52" s="5">
        <v>755</v>
      </c>
      <c r="C52" s="6" t="s">
        <v>226</v>
      </c>
      <c r="D52" s="12">
        <v>703140</v>
      </c>
      <c r="E52" s="12">
        <v>425093.82612988242</v>
      </c>
      <c r="F52" s="12">
        <v>425094</v>
      </c>
      <c r="G52" s="12"/>
      <c r="H52" s="12">
        <v>425094</v>
      </c>
      <c r="I52" s="12">
        <v>189848</v>
      </c>
      <c r="J52" s="12">
        <v>235246</v>
      </c>
    </row>
    <row r="53" spans="1:10">
      <c r="A53">
        <f t="shared" si="1"/>
        <v>760</v>
      </c>
      <c r="B53" s="5">
        <v>760</v>
      </c>
      <c r="C53" s="6" t="s">
        <v>227</v>
      </c>
      <c r="D53" s="12">
        <v>720509</v>
      </c>
      <c r="E53" s="12">
        <v>435594.51541800413</v>
      </c>
      <c r="F53" s="12">
        <v>435595</v>
      </c>
      <c r="G53" s="12"/>
      <c r="H53" s="12">
        <v>435595</v>
      </c>
      <c r="I53" s="12">
        <v>194537</v>
      </c>
      <c r="J53" s="12">
        <v>241058</v>
      </c>
    </row>
    <row r="54" spans="1:10">
      <c r="A54">
        <f t="shared" si="1"/>
        <v>763</v>
      </c>
      <c r="B54" s="5">
        <v>763</v>
      </c>
      <c r="C54" s="6" t="s">
        <v>228</v>
      </c>
      <c r="D54" s="12">
        <v>344406</v>
      </c>
      <c r="E54" s="12">
        <v>208215.80948614539</v>
      </c>
      <c r="F54" s="12">
        <v>208216</v>
      </c>
      <c r="G54" s="12"/>
      <c r="H54" s="12">
        <v>208216</v>
      </c>
      <c r="I54" s="12">
        <v>92990</v>
      </c>
      <c r="J54" s="12">
        <v>115226</v>
      </c>
    </row>
    <row r="55" spans="1:10">
      <c r="A55">
        <f t="shared" si="1"/>
        <v>765</v>
      </c>
      <c r="B55" s="5">
        <v>765</v>
      </c>
      <c r="C55" s="6" t="s">
        <v>229</v>
      </c>
      <c r="D55" s="12">
        <v>676532</v>
      </c>
      <c r="E55" s="12">
        <v>409007.56091148505</v>
      </c>
      <c r="F55" s="12">
        <v>409008</v>
      </c>
      <c r="G55" s="12"/>
      <c r="H55" s="12">
        <v>409008</v>
      </c>
      <c r="I55" s="12">
        <v>182664</v>
      </c>
      <c r="J55" s="12">
        <v>226344</v>
      </c>
    </row>
    <row r="56" spans="1:10">
      <c r="A56">
        <f t="shared" si="1"/>
        <v>766</v>
      </c>
      <c r="B56" s="5">
        <v>766</v>
      </c>
      <c r="C56" s="6" t="s">
        <v>230</v>
      </c>
      <c r="D56" s="12">
        <v>1199428</v>
      </c>
      <c r="E56" s="12">
        <v>725132.17522443982</v>
      </c>
      <c r="F56" s="12">
        <v>725132</v>
      </c>
      <c r="G56" s="12"/>
      <c r="H56" s="12">
        <v>725132</v>
      </c>
      <c r="I56" s="12">
        <v>323846</v>
      </c>
      <c r="J56" s="12">
        <v>401286</v>
      </c>
    </row>
    <row r="57" spans="1:10">
      <c r="A57">
        <f t="shared" si="1"/>
        <v>767</v>
      </c>
      <c r="B57" s="5">
        <v>767</v>
      </c>
      <c r="C57" s="6" t="s">
        <v>231</v>
      </c>
      <c r="D57" s="12">
        <v>690454</v>
      </c>
      <c r="E57" s="12">
        <v>417424.31468367868</v>
      </c>
      <c r="F57" s="12">
        <v>417424</v>
      </c>
      <c r="G57" s="12"/>
      <c r="H57" s="12">
        <v>417424</v>
      </c>
      <c r="I57" s="12">
        <v>186422</v>
      </c>
      <c r="J57" s="12">
        <v>231002</v>
      </c>
    </row>
    <row r="58" spans="1:10">
      <c r="A58">
        <f t="shared" si="1"/>
        <v>770</v>
      </c>
      <c r="B58" s="5">
        <v>770</v>
      </c>
      <c r="C58" s="6" t="s">
        <v>340</v>
      </c>
      <c r="D58" s="12">
        <v>854398</v>
      </c>
      <c r="E58" s="12">
        <v>516539.11718536745</v>
      </c>
      <c r="F58" s="12">
        <v>516539</v>
      </c>
      <c r="G58" s="12"/>
      <c r="H58" s="12">
        <v>516539</v>
      </c>
      <c r="I58" s="12">
        <v>230687</v>
      </c>
      <c r="J58" s="12">
        <v>285852</v>
      </c>
    </row>
    <row r="59" spans="1:10">
      <c r="A59">
        <f t="shared" si="1"/>
        <v>773</v>
      </c>
      <c r="B59" s="5">
        <v>773</v>
      </c>
      <c r="C59" s="6" t="s">
        <v>232</v>
      </c>
      <c r="D59" s="12">
        <v>985652.09</v>
      </c>
      <c r="E59" s="12">
        <v>595890.7446184475</v>
      </c>
      <c r="F59" s="12">
        <v>595891</v>
      </c>
      <c r="G59" s="12"/>
      <c r="H59" s="12">
        <v>595891</v>
      </c>
      <c r="I59" s="12">
        <v>266126</v>
      </c>
      <c r="J59" s="12">
        <v>329765</v>
      </c>
    </row>
    <row r="60" spans="1:10">
      <c r="A60">
        <f t="shared" si="1"/>
        <v>774</v>
      </c>
      <c r="B60" s="5">
        <v>774</v>
      </c>
      <c r="C60" s="6" t="s">
        <v>341</v>
      </c>
      <c r="D60" s="12">
        <v>301455</v>
      </c>
      <c r="E60" s="12">
        <v>182249.13865799655</v>
      </c>
      <c r="F60" s="12">
        <v>182249</v>
      </c>
      <c r="G60" s="12"/>
      <c r="H60" s="12">
        <v>182249</v>
      </c>
      <c r="I60" s="12">
        <v>81393</v>
      </c>
      <c r="J60" s="12">
        <v>100856</v>
      </c>
    </row>
    <row r="61" spans="1:10">
      <c r="A61">
        <f t="shared" si="1"/>
        <v>775</v>
      </c>
      <c r="B61" s="5">
        <v>775</v>
      </c>
      <c r="C61" s="6" t="s">
        <v>233</v>
      </c>
      <c r="D61" s="12">
        <v>4656666.12</v>
      </c>
      <c r="E61" s="12">
        <v>2815258.3000543192</v>
      </c>
      <c r="F61" s="12">
        <v>2815258</v>
      </c>
      <c r="G61" s="12"/>
      <c r="H61" s="12">
        <v>2815258</v>
      </c>
      <c r="I61" s="12">
        <v>1257300</v>
      </c>
      <c r="J61" s="12">
        <v>1557958</v>
      </c>
    </row>
    <row r="62" spans="1:10">
      <c r="A62">
        <f t="shared" si="1"/>
        <v>778</v>
      </c>
      <c r="B62" s="5">
        <v>778</v>
      </c>
      <c r="C62" s="6" t="s">
        <v>234</v>
      </c>
      <c r="D62" s="12">
        <v>730750</v>
      </c>
      <c r="E62" s="12">
        <v>441785.86546692206</v>
      </c>
      <c r="F62" s="12">
        <v>441786</v>
      </c>
      <c r="G62" s="12"/>
      <c r="H62" s="12">
        <v>441786</v>
      </c>
      <c r="I62" s="12">
        <v>197303</v>
      </c>
      <c r="J62" s="12">
        <v>244483</v>
      </c>
    </row>
    <row r="63" spans="1:10">
      <c r="A63">
        <f t="shared" si="1"/>
        <v>780</v>
      </c>
      <c r="B63" s="8">
        <v>780</v>
      </c>
      <c r="C63" s="6" t="s">
        <v>235</v>
      </c>
      <c r="D63" s="12">
        <v>837017.84462809924</v>
      </c>
      <c r="E63" s="12">
        <v>506031.68374995893</v>
      </c>
      <c r="F63" s="12">
        <v>506032</v>
      </c>
      <c r="G63" s="12"/>
      <c r="H63" s="12">
        <v>506032</v>
      </c>
      <c r="I63" s="12">
        <v>225995</v>
      </c>
      <c r="J63" s="12">
        <v>280037</v>
      </c>
    </row>
    <row r="64" spans="1:10">
      <c r="A64">
        <f t="shared" si="1"/>
        <v>801</v>
      </c>
      <c r="B64" s="5">
        <v>801</v>
      </c>
      <c r="C64" s="6" t="s">
        <v>236</v>
      </c>
      <c r="D64" s="12">
        <v>740805</v>
      </c>
      <c r="E64" s="12">
        <v>447864.76642794826</v>
      </c>
      <c r="F64" s="12">
        <v>447865</v>
      </c>
      <c r="G64" s="12"/>
      <c r="H64" s="12">
        <v>447865</v>
      </c>
      <c r="I64" s="12">
        <v>200017</v>
      </c>
      <c r="J64" s="12">
        <v>247848</v>
      </c>
    </row>
    <row r="65" spans="1:10">
      <c r="A65">
        <f t="shared" si="1"/>
        <v>805</v>
      </c>
      <c r="B65" s="5">
        <v>805</v>
      </c>
      <c r="C65" s="6" t="s">
        <v>342</v>
      </c>
      <c r="D65" s="12">
        <v>1188689.2</v>
      </c>
      <c r="E65" s="12">
        <v>718639.87272416439</v>
      </c>
      <c r="F65" s="12">
        <v>718640</v>
      </c>
      <c r="G65" s="12"/>
      <c r="H65" s="12">
        <v>718640</v>
      </c>
      <c r="I65" s="12">
        <v>320946</v>
      </c>
      <c r="J65" s="12">
        <v>397694</v>
      </c>
    </row>
    <row r="66" spans="1:10">
      <c r="A66">
        <f t="shared" si="1"/>
        <v>806</v>
      </c>
      <c r="B66" s="5">
        <v>806</v>
      </c>
      <c r="C66" s="6" t="s">
        <v>237</v>
      </c>
      <c r="D66" s="12">
        <v>841104</v>
      </c>
      <c r="E66" s="12">
        <v>508502.03022605542</v>
      </c>
      <c r="F66" s="12">
        <v>508502</v>
      </c>
      <c r="G66" s="12"/>
      <c r="H66" s="12">
        <v>508502</v>
      </c>
      <c r="I66" s="12">
        <v>227098</v>
      </c>
      <c r="J66" s="12">
        <v>281404</v>
      </c>
    </row>
    <row r="67" spans="1:10">
      <c r="A67">
        <f t="shared" si="1"/>
        <v>810</v>
      </c>
      <c r="B67" s="5">
        <v>810</v>
      </c>
      <c r="C67" s="6" t="s">
        <v>238</v>
      </c>
      <c r="D67" s="12">
        <v>864630</v>
      </c>
      <c r="E67" s="12">
        <v>522725.02614938735</v>
      </c>
      <c r="F67" s="12">
        <v>522725</v>
      </c>
      <c r="G67" s="12"/>
      <c r="H67" s="12">
        <v>522725</v>
      </c>
      <c r="I67" s="12">
        <v>233450</v>
      </c>
      <c r="J67" s="12">
        <v>289275</v>
      </c>
    </row>
    <row r="68" spans="1:10">
      <c r="A68">
        <f t="shared" si="1"/>
        <v>815</v>
      </c>
      <c r="B68" s="5">
        <v>815</v>
      </c>
      <c r="C68" s="6" t="s">
        <v>343</v>
      </c>
      <c r="D68" s="12">
        <v>649022.34000000008</v>
      </c>
      <c r="E68" s="12">
        <v>392376.1836254081</v>
      </c>
      <c r="F68" s="12">
        <v>392376</v>
      </c>
      <c r="G68" s="12"/>
      <c r="H68" s="12">
        <v>392376</v>
      </c>
      <c r="I68" s="12">
        <v>0</v>
      </c>
      <c r="J68" s="12">
        <v>392376</v>
      </c>
    </row>
    <row r="69" spans="1:10">
      <c r="A69">
        <f t="shared" ref="A69:A92" si="2">VALUE(B69)</f>
        <v>818</v>
      </c>
      <c r="B69" s="8">
        <v>818</v>
      </c>
      <c r="C69" s="6" t="s">
        <v>344</v>
      </c>
      <c r="D69" s="12">
        <v>630450</v>
      </c>
      <c r="E69" s="12">
        <v>381147.9971038262</v>
      </c>
      <c r="F69" s="12">
        <v>381148</v>
      </c>
      <c r="G69" s="12"/>
      <c r="H69" s="12">
        <v>381148</v>
      </c>
      <c r="I69" s="12">
        <v>170222</v>
      </c>
      <c r="J69" s="12">
        <v>210926</v>
      </c>
    </row>
    <row r="70" spans="1:10">
      <c r="A70">
        <f t="shared" si="2"/>
        <v>821</v>
      </c>
      <c r="B70" s="5">
        <v>821</v>
      </c>
      <c r="C70" s="6" t="s">
        <v>345</v>
      </c>
      <c r="D70" s="12">
        <v>532801</v>
      </c>
      <c r="E70" s="12">
        <v>322112.8305256812</v>
      </c>
      <c r="F70" s="12">
        <v>322113</v>
      </c>
      <c r="G70" s="12"/>
      <c r="H70" s="12">
        <v>322113</v>
      </c>
      <c r="I70" s="12">
        <v>145104</v>
      </c>
      <c r="J70" s="12">
        <v>177009</v>
      </c>
    </row>
    <row r="71" spans="1:10">
      <c r="A71">
        <f t="shared" si="2"/>
        <v>823</v>
      </c>
      <c r="B71" s="5">
        <v>823</v>
      </c>
      <c r="C71" s="6" t="s">
        <v>346</v>
      </c>
      <c r="D71" s="12">
        <v>1022276</v>
      </c>
      <c r="E71" s="12">
        <v>618032.2783524642</v>
      </c>
      <c r="F71" s="12">
        <v>618032</v>
      </c>
      <c r="G71" s="12"/>
      <c r="H71" s="12">
        <v>618032</v>
      </c>
      <c r="I71" s="12">
        <v>276015</v>
      </c>
      <c r="J71" s="12">
        <v>342017</v>
      </c>
    </row>
    <row r="72" spans="1:10">
      <c r="A72">
        <f t="shared" si="2"/>
        <v>825</v>
      </c>
      <c r="B72" s="5">
        <v>825</v>
      </c>
      <c r="C72" s="6" t="s">
        <v>239</v>
      </c>
      <c r="D72" s="12">
        <v>1209638</v>
      </c>
      <c r="E72" s="12">
        <v>731304.78375870909</v>
      </c>
      <c r="F72" s="12">
        <v>731305</v>
      </c>
      <c r="G72" s="12"/>
      <c r="H72" s="12">
        <v>731305</v>
      </c>
      <c r="I72" s="12">
        <v>326602</v>
      </c>
      <c r="J72" s="12">
        <v>404703</v>
      </c>
    </row>
    <row r="73" spans="1:10">
      <c r="A73">
        <f t="shared" si="2"/>
        <v>828</v>
      </c>
      <c r="B73" s="5">
        <v>828</v>
      </c>
      <c r="C73" s="6" t="s">
        <v>347</v>
      </c>
      <c r="D73" s="12">
        <v>1551446.3718181818</v>
      </c>
      <c r="E73" s="12">
        <v>937950.15819255775</v>
      </c>
      <c r="F73" s="12">
        <v>937950</v>
      </c>
      <c r="G73" s="12"/>
      <c r="H73" s="12">
        <v>937950</v>
      </c>
      <c r="I73" s="12">
        <v>418891</v>
      </c>
      <c r="J73" s="12">
        <v>519059</v>
      </c>
    </row>
    <row r="74" spans="1:10">
      <c r="A74">
        <f t="shared" si="2"/>
        <v>829</v>
      </c>
      <c r="B74" s="5">
        <v>829</v>
      </c>
      <c r="C74" s="6" t="s">
        <v>240</v>
      </c>
      <c r="D74" s="12">
        <v>543752</v>
      </c>
      <c r="E74" s="12">
        <v>328733.42171655118</v>
      </c>
      <c r="F74" s="12">
        <v>328733</v>
      </c>
      <c r="G74" s="12">
        <v>-3730.8322859999744</v>
      </c>
      <c r="H74" s="12">
        <v>325002.16771400004</v>
      </c>
      <c r="I74" s="12">
        <v>0</v>
      </c>
      <c r="J74" s="12">
        <v>325002.16771400004</v>
      </c>
    </row>
    <row r="75" spans="1:10">
      <c r="A75">
        <f t="shared" si="2"/>
        <v>830</v>
      </c>
      <c r="B75" s="5">
        <v>830</v>
      </c>
      <c r="C75" s="6" t="s">
        <v>348</v>
      </c>
      <c r="D75" s="12">
        <v>1253788</v>
      </c>
      <c r="E75" s="12">
        <v>757996.32800826721</v>
      </c>
      <c r="F75" s="12">
        <v>757996</v>
      </c>
      <c r="G75" s="12"/>
      <c r="H75" s="12">
        <v>757996</v>
      </c>
      <c r="I75" s="12">
        <v>338523</v>
      </c>
      <c r="J75" s="12">
        <v>419473</v>
      </c>
    </row>
    <row r="76" spans="1:10">
      <c r="A76">
        <f t="shared" si="2"/>
        <v>832</v>
      </c>
      <c r="B76" s="5">
        <v>832</v>
      </c>
      <c r="C76" s="6" t="s">
        <v>349</v>
      </c>
      <c r="D76" s="12">
        <v>1481519</v>
      </c>
      <c r="E76" s="12">
        <v>895674.51744192792</v>
      </c>
      <c r="F76" s="12">
        <v>895675</v>
      </c>
      <c r="G76" s="12"/>
      <c r="H76" s="12">
        <v>895675</v>
      </c>
      <c r="I76" s="12">
        <v>400010</v>
      </c>
      <c r="J76" s="12">
        <v>495665</v>
      </c>
    </row>
    <row r="77" spans="1:10">
      <c r="A77">
        <f t="shared" si="2"/>
        <v>851</v>
      </c>
      <c r="B77" s="5">
        <v>851</v>
      </c>
      <c r="C77" s="6" t="s">
        <v>350</v>
      </c>
      <c r="D77" s="12">
        <v>352790</v>
      </c>
      <c r="E77" s="12">
        <v>213284.48235111244</v>
      </c>
      <c r="F77" s="12">
        <v>213284</v>
      </c>
      <c r="G77" s="12"/>
      <c r="H77" s="12">
        <v>213284</v>
      </c>
      <c r="I77" s="12">
        <v>95253</v>
      </c>
      <c r="J77" s="12">
        <v>118031</v>
      </c>
    </row>
    <row r="78" spans="1:10">
      <c r="A78">
        <f t="shared" si="2"/>
        <v>852</v>
      </c>
      <c r="B78" s="5">
        <v>852</v>
      </c>
      <c r="C78" s="6" t="s">
        <v>351</v>
      </c>
      <c r="D78" s="12">
        <v>509326</v>
      </c>
      <c r="E78" s="12">
        <v>307920.66741677118</v>
      </c>
      <c r="F78" s="12">
        <v>307921</v>
      </c>
      <c r="G78" s="12"/>
      <c r="H78" s="12">
        <v>307921</v>
      </c>
      <c r="I78" s="12">
        <v>0</v>
      </c>
      <c r="J78" s="12">
        <v>307921</v>
      </c>
    </row>
    <row r="79" spans="1:10">
      <c r="A79">
        <f t="shared" si="2"/>
        <v>853</v>
      </c>
      <c r="B79" s="5">
        <v>853</v>
      </c>
      <c r="C79" s="6" t="s">
        <v>241</v>
      </c>
      <c r="D79" s="12">
        <v>907945</v>
      </c>
      <c r="E79" s="12">
        <v>548911.75863341021</v>
      </c>
      <c r="F79" s="12">
        <v>548912</v>
      </c>
      <c r="G79" s="12"/>
      <c r="H79" s="12">
        <v>548912</v>
      </c>
      <c r="I79" s="12">
        <v>245145</v>
      </c>
      <c r="J79" s="12">
        <v>303767</v>
      </c>
    </row>
    <row r="80" spans="1:10">
      <c r="A80">
        <f t="shared" si="2"/>
        <v>854</v>
      </c>
      <c r="B80" s="5">
        <v>854</v>
      </c>
      <c r="C80" s="6" t="s">
        <v>352</v>
      </c>
      <c r="D80" s="12">
        <v>766662.90600000008</v>
      </c>
      <c r="E80" s="12">
        <v>463497.55107573798</v>
      </c>
      <c r="F80" s="12">
        <v>463498</v>
      </c>
      <c r="G80" s="12"/>
      <c r="H80" s="12">
        <v>463498</v>
      </c>
      <c r="I80" s="12">
        <v>206999</v>
      </c>
      <c r="J80" s="12">
        <v>256499</v>
      </c>
    </row>
    <row r="81" spans="1:10">
      <c r="A81">
        <f t="shared" si="2"/>
        <v>855</v>
      </c>
      <c r="B81" s="5">
        <v>855</v>
      </c>
      <c r="C81" s="6" t="s">
        <v>353</v>
      </c>
      <c r="D81" s="12">
        <v>400268</v>
      </c>
      <c r="E81" s="12">
        <v>241988.0188829476</v>
      </c>
      <c r="F81" s="12">
        <v>241988</v>
      </c>
      <c r="G81" s="12"/>
      <c r="H81" s="12">
        <v>241988</v>
      </c>
      <c r="I81" s="12">
        <v>108072</v>
      </c>
      <c r="J81" s="12">
        <v>133916</v>
      </c>
    </row>
    <row r="82" spans="1:10">
      <c r="A82">
        <f t="shared" si="2"/>
        <v>860</v>
      </c>
      <c r="B82" s="5">
        <v>860</v>
      </c>
      <c r="C82" s="6" t="s">
        <v>354</v>
      </c>
      <c r="D82" s="12">
        <v>681785</v>
      </c>
      <c r="E82" s="12">
        <v>412183.34079694212</v>
      </c>
      <c r="F82" s="12">
        <v>412183</v>
      </c>
      <c r="G82" s="12"/>
      <c r="H82" s="12">
        <v>412183</v>
      </c>
      <c r="I82" s="12">
        <v>188926</v>
      </c>
      <c r="J82" s="12">
        <v>223257</v>
      </c>
    </row>
    <row r="83" spans="1:10">
      <c r="A83">
        <f t="shared" si="2"/>
        <v>871</v>
      </c>
      <c r="B83" s="5">
        <v>871</v>
      </c>
      <c r="C83" s="6" t="s">
        <v>242</v>
      </c>
      <c r="D83" s="12">
        <v>975883</v>
      </c>
      <c r="E83" s="12">
        <v>589984.69483333058</v>
      </c>
      <c r="F83" s="12">
        <v>589985</v>
      </c>
      <c r="G83" s="12"/>
      <c r="H83" s="12">
        <v>589985</v>
      </c>
      <c r="I83" s="12">
        <v>263488</v>
      </c>
      <c r="J83" s="12">
        <v>326497</v>
      </c>
    </row>
    <row r="84" spans="1:10">
      <c r="A84">
        <f t="shared" si="2"/>
        <v>872</v>
      </c>
      <c r="B84" s="5">
        <v>872</v>
      </c>
      <c r="C84" s="6" t="s">
        <v>355</v>
      </c>
      <c r="D84" s="12">
        <v>1252634</v>
      </c>
      <c r="E84" s="12">
        <v>757298.66001134785</v>
      </c>
      <c r="F84" s="12">
        <v>757299</v>
      </c>
      <c r="G84" s="12"/>
      <c r="H84" s="12">
        <v>757299</v>
      </c>
      <c r="I84" s="12">
        <v>338211</v>
      </c>
      <c r="J84" s="12">
        <v>419088</v>
      </c>
    </row>
    <row r="85" spans="1:10">
      <c r="A85">
        <f t="shared" si="2"/>
        <v>873</v>
      </c>
      <c r="B85" s="5">
        <v>873</v>
      </c>
      <c r="C85" s="6" t="s">
        <v>356</v>
      </c>
      <c r="D85" s="12">
        <v>390663</v>
      </c>
      <c r="E85" s="12">
        <v>236181.17216682062</v>
      </c>
      <c r="F85" s="12">
        <v>236181</v>
      </c>
      <c r="G85" s="12"/>
      <c r="H85" s="12">
        <v>236181</v>
      </c>
      <c r="I85" s="12">
        <v>105479</v>
      </c>
      <c r="J85" s="12">
        <v>130702</v>
      </c>
    </row>
    <row r="86" spans="1:10">
      <c r="A86">
        <f t="shared" si="2"/>
        <v>876</v>
      </c>
      <c r="B86" s="5">
        <v>876</v>
      </c>
      <c r="C86" s="6" t="s">
        <v>357</v>
      </c>
      <c r="D86" s="12">
        <v>1081932</v>
      </c>
      <c r="E86" s="12">
        <v>654098.20731626125</v>
      </c>
      <c r="F86" s="12">
        <v>654098</v>
      </c>
      <c r="G86" s="12"/>
      <c r="H86" s="12">
        <v>654098</v>
      </c>
      <c r="I86" s="12">
        <v>292122</v>
      </c>
      <c r="J86" s="12">
        <v>361976</v>
      </c>
    </row>
    <row r="87" spans="1:10">
      <c r="A87">
        <f t="shared" si="2"/>
        <v>878</v>
      </c>
      <c r="B87" s="5">
        <v>878</v>
      </c>
      <c r="C87" s="6" t="s">
        <v>243</v>
      </c>
      <c r="D87" s="12">
        <v>696479</v>
      </c>
      <c r="E87" s="12">
        <v>421066.81874038506</v>
      </c>
      <c r="F87" s="12">
        <v>421067</v>
      </c>
      <c r="G87" s="12"/>
      <c r="H87" s="12">
        <v>421067</v>
      </c>
      <c r="I87" s="12">
        <v>188049</v>
      </c>
      <c r="J87" s="12">
        <v>233018</v>
      </c>
    </row>
    <row r="88" spans="1:10">
      <c r="A88">
        <f t="shared" si="2"/>
        <v>879</v>
      </c>
      <c r="B88" s="5">
        <v>879</v>
      </c>
      <c r="C88" s="6" t="s">
        <v>358</v>
      </c>
      <c r="D88" s="12">
        <v>738215.56</v>
      </c>
      <c r="E88" s="12">
        <v>446299.28166369966</v>
      </c>
      <c r="F88" s="12">
        <v>446299</v>
      </c>
      <c r="G88" s="12"/>
      <c r="H88" s="12">
        <v>446299</v>
      </c>
      <c r="I88" s="12">
        <v>199318</v>
      </c>
      <c r="J88" s="12">
        <v>246981</v>
      </c>
    </row>
    <row r="89" spans="1:10">
      <c r="A89">
        <f t="shared" si="2"/>
        <v>885</v>
      </c>
      <c r="B89" s="5">
        <v>885</v>
      </c>
      <c r="C89" s="6" t="s">
        <v>359</v>
      </c>
      <c r="D89" s="12">
        <v>1028446.87</v>
      </c>
      <c r="E89" s="12">
        <v>621762.97030406713</v>
      </c>
      <c r="F89" s="12">
        <v>621763</v>
      </c>
      <c r="G89" s="12"/>
      <c r="H89" s="12">
        <v>621763</v>
      </c>
      <c r="I89" s="12">
        <v>277681</v>
      </c>
      <c r="J89" s="12">
        <v>344082</v>
      </c>
    </row>
    <row r="90" spans="1:10">
      <c r="A90">
        <f t="shared" si="2"/>
        <v>910</v>
      </c>
      <c r="B90" s="5">
        <v>910</v>
      </c>
      <c r="C90" s="6" t="s">
        <v>360</v>
      </c>
      <c r="D90" s="12">
        <v>466383</v>
      </c>
      <c r="E90" s="12">
        <v>281958.83310853166</v>
      </c>
      <c r="F90" s="12">
        <v>281959</v>
      </c>
      <c r="G90" s="12"/>
      <c r="H90" s="12">
        <v>281959</v>
      </c>
      <c r="I90" s="12">
        <v>125923</v>
      </c>
      <c r="J90" s="12">
        <v>156036</v>
      </c>
    </row>
    <row r="91" spans="1:10">
      <c r="A91">
        <f t="shared" si="2"/>
        <v>913</v>
      </c>
      <c r="B91" s="5">
        <v>913</v>
      </c>
      <c r="C91" s="6" t="s">
        <v>361</v>
      </c>
      <c r="D91" s="12">
        <v>1092023.1399999999</v>
      </c>
      <c r="E91" s="12">
        <v>660198.95725597767</v>
      </c>
      <c r="F91" s="12">
        <v>660199</v>
      </c>
      <c r="G91" s="12"/>
      <c r="H91" s="12">
        <v>660199</v>
      </c>
      <c r="I91" s="12">
        <v>294846</v>
      </c>
      <c r="J91" s="12">
        <v>365353</v>
      </c>
    </row>
    <row r="92" spans="1:10">
      <c r="A92">
        <f t="shared" si="2"/>
        <v>915</v>
      </c>
      <c r="B92" s="5">
        <v>915</v>
      </c>
      <c r="C92" s="6" t="s">
        <v>362</v>
      </c>
      <c r="D92" s="12">
        <v>323240</v>
      </c>
      <c r="E92" s="12">
        <v>195419.58693606278</v>
      </c>
      <c r="F92" s="12">
        <v>195420</v>
      </c>
      <c r="G92" s="12"/>
      <c r="H92" s="12">
        <v>195420</v>
      </c>
      <c r="I92" s="12">
        <v>0</v>
      </c>
      <c r="J92" s="12">
        <v>195420</v>
      </c>
    </row>
    <row r="93" spans="1:10">
      <c r="A93">
        <f t="shared" ref="A93:A98" si="3">VALUE(B93)</f>
        <v>410</v>
      </c>
      <c r="B93" s="13">
        <v>410</v>
      </c>
      <c r="C93" t="s">
        <v>363</v>
      </c>
      <c r="D93" s="12">
        <v>53104</v>
      </c>
      <c r="E93" s="12">
        <v>32104.81915806422</v>
      </c>
      <c r="F93" s="12">
        <v>32105</v>
      </c>
      <c r="H93" s="12">
        <v>32105</v>
      </c>
      <c r="I93" s="12">
        <v>14338</v>
      </c>
      <c r="J93" s="12">
        <v>17767</v>
      </c>
    </row>
    <row r="94" spans="1:10">
      <c r="A94">
        <f t="shared" si="3"/>
        <v>414</v>
      </c>
      <c r="B94" s="13">
        <v>414</v>
      </c>
      <c r="C94" t="s">
        <v>364</v>
      </c>
      <c r="D94" s="12">
        <v>231291</v>
      </c>
      <c r="E94" s="12">
        <v>139830.44079330805</v>
      </c>
      <c r="F94" s="12">
        <v>139830</v>
      </c>
      <c r="H94" s="12">
        <v>139830</v>
      </c>
      <c r="I94" s="12">
        <v>62449</v>
      </c>
      <c r="J94" s="12">
        <v>77381</v>
      </c>
    </row>
    <row r="95" spans="1:10">
      <c r="A95">
        <f t="shared" si="3"/>
        <v>430</v>
      </c>
      <c r="B95" s="13">
        <v>430</v>
      </c>
      <c r="C95" t="s">
        <v>365</v>
      </c>
      <c r="D95" s="12">
        <v>18975</v>
      </c>
      <c r="E95" s="12">
        <v>11471.620659917682</v>
      </c>
      <c r="F95" s="12">
        <v>11472</v>
      </c>
      <c r="H95" s="12">
        <v>11472</v>
      </c>
      <c r="I95" s="12">
        <v>5123</v>
      </c>
      <c r="J95" s="12">
        <v>6349</v>
      </c>
    </row>
    <row r="96" spans="1:10">
      <c r="A96">
        <f t="shared" si="3"/>
        <v>445</v>
      </c>
      <c r="B96" s="14">
        <v>445</v>
      </c>
      <c r="C96" t="s">
        <v>366</v>
      </c>
      <c r="D96" s="12">
        <v>71955</v>
      </c>
      <c r="E96" s="12">
        <v>43501.473759387445</v>
      </c>
      <c r="F96" s="12">
        <v>43501</v>
      </c>
      <c r="H96" s="12">
        <v>43501</v>
      </c>
      <c r="I96" s="12">
        <v>19428</v>
      </c>
      <c r="J96" s="12">
        <v>24073</v>
      </c>
    </row>
    <row r="97" spans="1:10">
      <c r="A97">
        <f t="shared" si="3"/>
        <v>466</v>
      </c>
      <c r="B97" s="9">
        <v>466</v>
      </c>
      <c r="C97" t="s">
        <v>367</v>
      </c>
      <c r="D97" s="12">
        <v>63881</v>
      </c>
      <c r="E97" s="12">
        <v>38620.216040906533</v>
      </c>
      <c r="F97" s="12">
        <v>38620</v>
      </c>
      <c r="H97" s="12">
        <v>38620</v>
      </c>
      <c r="I97" s="12">
        <v>17248</v>
      </c>
      <c r="J97" s="12">
        <v>21372</v>
      </c>
    </row>
    <row r="98" spans="1:10">
      <c r="A98">
        <f t="shared" si="3"/>
        <v>470</v>
      </c>
      <c r="B98" s="9">
        <v>470</v>
      </c>
      <c r="C98" t="s">
        <v>368</v>
      </c>
      <c r="D98" s="12">
        <v>329929</v>
      </c>
      <c r="E98" s="12">
        <v>199463.52214524272</v>
      </c>
      <c r="F98" s="12">
        <v>199464</v>
      </c>
      <c r="H98" s="12">
        <v>199464</v>
      </c>
      <c r="I98" s="12">
        <v>89081</v>
      </c>
      <c r="J98" s="12">
        <v>110383</v>
      </c>
    </row>
    <row r="99" spans="1:10">
      <c r="A99">
        <f>VALUE(B99)</f>
        <v>493</v>
      </c>
      <c r="B99" s="9">
        <v>493</v>
      </c>
      <c r="C99" t="s">
        <v>369</v>
      </c>
      <c r="D99" s="12">
        <v>16698</v>
      </c>
      <c r="E99" s="12">
        <v>10095.02618072756</v>
      </c>
      <c r="F99" s="12">
        <v>10095</v>
      </c>
      <c r="H99" s="12">
        <v>10095</v>
      </c>
      <c r="I99" s="12">
        <v>4508</v>
      </c>
      <c r="J99" s="12">
        <v>5587</v>
      </c>
    </row>
    <row r="100" spans="1:10">
      <c r="A100">
        <f>VALUE(B100)</f>
        <v>494</v>
      </c>
      <c r="B100" s="9">
        <v>494</v>
      </c>
      <c r="C100" t="s">
        <v>370</v>
      </c>
      <c r="D100" s="12">
        <v>86497</v>
      </c>
      <c r="E100" s="12">
        <v>52293.05782455334</v>
      </c>
      <c r="F100" s="12">
        <v>52293</v>
      </c>
      <c r="H100" s="12">
        <v>52293</v>
      </c>
      <c r="I100" s="12">
        <v>23354</v>
      </c>
      <c r="J100" s="12">
        <v>28939</v>
      </c>
    </row>
    <row r="101" spans="1:10">
      <c r="A101">
        <f>VALUE(B101)</f>
        <v>499</v>
      </c>
      <c r="B101" s="9">
        <v>499</v>
      </c>
      <c r="C101" t="s">
        <v>371</v>
      </c>
      <c r="D101" s="12">
        <v>285000</v>
      </c>
      <c r="E101" s="12">
        <v>172301.02176951457</v>
      </c>
      <c r="F101" s="12">
        <v>172301</v>
      </c>
      <c r="H101" s="12">
        <v>172301</v>
      </c>
      <c r="I101" s="12">
        <v>76950</v>
      </c>
      <c r="J101" s="12">
        <v>95351</v>
      </c>
    </row>
    <row r="102" spans="1:10">
      <c r="D102" s="12"/>
      <c r="E102" s="12"/>
      <c r="F102" s="12"/>
      <c r="H102" s="12"/>
      <c r="I102" s="12"/>
      <c r="J102" s="12"/>
    </row>
    <row r="103" spans="1:10">
      <c r="D103" s="12"/>
      <c r="E103" s="12"/>
      <c r="F103" s="12"/>
      <c r="H103" s="12"/>
      <c r="I103" s="12"/>
      <c r="J103" s="12"/>
    </row>
    <row r="104" spans="1:10">
      <c r="D104" s="12"/>
      <c r="E104" s="12"/>
      <c r="F104" s="12"/>
      <c r="H104" s="12"/>
      <c r="I104" s="12"/>
      <c r="J104" s="12"/>
    </row>
    <row r="105" spans="1:10">
      <c r="D105" s="12"/>
      <c r="E105" s="12"/>
      <c r="F105" s="12"/>
      <c r="H105" s="12"/>
      <c r="I105" s="12"/>
      <c r="J105" s="12"/>
    </row>
    <row r="106" spans="1:10">
      <c r="D106" s="12"/>
      <c r="E106" s="12"/>
      <c r="F106" s="12"/>
      <c r="H106" s="12"/>
      <c r="I106" s="12"/>
      <c r="J106" s="12"/>
    </row>
    <row r="107" spans="1:10">
      <c r="D107" s="12"/>
      <c r="E107" s="12"/>
      <c r="F107" s="12"/>
      <c r="H107" s="12"/>
      <c r="I107" s="12"/>
      <c r="J107" s="12"/>
    </row>
    <row r="108" spans="1:10">
      <c r="D108" s="12"/>
      <c r="E108" s="12"/>
      <c r="F108" s="12"/>
      <c r="H108" s="12"/>
      <c r="I108" s="12"/>
      <c r="J108" s="12"/>
    </row>
    <row r="109" spans="1:10">
      <c r="D109" s="12"/>
      <c r="E109" s="12"/>
      <c r="F109" s="12"/>
      <c r="H109" s="12"/>
      <c r="I109" s="12"/>
      <c r="J109" s="12"/>
    </row>
    <row r="110" spans="1:10">
      <c r="D110" s="12"/>
      <c r="E110" s="12"/>
      <c r="F110" s="12"/>
      <c r="H110" s="12"/>
      <c r="I110" s="12"/>
      <c r="J110" s="12"/>
    </row>
    <row r="112" spans="1:10">
      <c r="D112" s="12"/>
      <c r="E112" s="12"/>
      <c r="F112" s="12"/>
      <c r="G112" s="12"/>
      <c r="H112" s="12"/>
      <c r="I112" s="12"/>
      <c r="J112" s="12"/>
    </row>
  </sheetData>
  <mergeCells count="1">
    <mergeCell ref="D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4"/>
  <sheetViews>
    <sheetView workbookViewId="0">
      <selection activeCell="B31" sqref="B30:B31"/>
    </sheetView>
  </sheetViews>
  <sheetFormatPr defaultRowHeight="15"/>
  <cols>
    <col min="1" max="1" width="4" bestFit="1" customWidth="1"/>
    <col min="2" max="2" width="33" bestFit="1" customWidth="1"/>
    <col min="3" max="3" width="13.28515625" bestFit="1" customWidth="1"/>
    <col min="4" max="4" width="15.42578125" bestFit="1" customWidth="1"/>
    <col min="5" max="5" width="11.140625" bestFit="1" customWidth="1"/>
    <col min="6" max="7" width="10.5703125" bestFit="1" customWidth="1"/>
  </cols>
  <sheetData>
    <row r="1" spans="1:7">
      <c r="C1" s="17" t="s">
        <v>377</v>
      </c>
      <c r="D1" s="17"/>
      <c r="E1" s="17"/>
      <c r="F1" s="17"/>
    </row>
    <row r="2" spans="1:7">
      <c r="C2" s="2"/>
      <c r="D2" s="2" t="s">
        <v>3</v>
      </c>
      <c r="E2" s="2" t="s">
        <v>250</v>
      </c>
      <c r="F2" s="2" t="s">
        <v>373</v>
      </c>
    </row>
    <row r="3" spans="1:7">
      <c r="C3" s="2" t="s">
        <v>4</v>
      </c>
      <c r="D3" s="3" t="s">
        <v>374</v>
      </c>
      <c r="E3" s="2" t="s">
        <v>375</v>
      </c>
      <c r="F3" s="2" t="s">
        <v>376</v>
      </c>
    </row>
    <row r="4" spans="1:7">
      <c r="A4" s="5" t="s">
        <v>6</v>
      </c>
      <c r="B4" s="6" t="s">
        <v>7</v>
      </c>
      <c r="C4" s="15">
        <v>5019</v>
      </c>
      <c r="D4" s="15">
        <v>341</v>
      </c>
      <c r="E4" s="15"/>
      <c r="F4" s="15">
        <v>341</v>
      </c>
      <c r="G4" s="15"/>
    </row>
    <row r="5" spans="1:7">
      <c r="A5" s="5" t="s">
        <v>10</v>
      </c>
      <c r="B5" s="6" t="s">
        <v>11</v>
      </c>
      <c r="C5" s="15">
        <v>28754</v>
      </c>
      <c r="D5" s="15">
        <v>1956</v>
      </c>
      <c r="E5" s="15"/>
      <c r="F5" s="15">
        <v>1956</v>
      </c>
      <c r="G5" s="15"/>
    </row>
    <row r="6" spans="1:7">
      <c r="A6" s="5" t="s">
        <v>254</v>
      </c>
      <c r="B6" s="6" t="s">
        <v>255</v>
      </c>
      <c r="C6" s="15">
        <v>82250</v>
      </c>
      <c r="D6" s="15">
        <v>5594</v>
      </c>
      <c r="E6" s="15"/>
      <c r="F6" s="15">
        <v>5594</v>
      </c>
      <c r="G6" s="15"/>
    </row>
    <row r="7" spans="1:7">
      <c r="A7" s="5" t="s">
        <v>20</v>
      </c>
      <c r="B7" s="6" t="s">
        <v>21</v>
      </c>
      <c r="C7" s="15">
        <v>10600</v>
      </c>
      <c r="D7" s="15">
        <v>721</v>
      </c>
      <c r="E7" s="15"/>
      <c r="F7" s="15">
        <v>721</v>
      </c>
      <c r="G7" s="15"/>
    </row>
    <row r="8" spans="1:7">
      <c r="A8" s="8" t="s">
        <v>256</v>
      </c>
      <c r="B8" s="6" t="s">
        <v>257</v>
      </c>
      <c r="C8" s="15">
        <v>57142</v>
      </c>
      <c r="D8" s="15">
        <v>3887</v>
      </c>
      <c r="E8" s="15"/>
      <c r="F8" s="15">
        <v>3887</v>
      </c>
      <c r="G8" s="15"/>
    </row>
    <row r="9" spans="1:7">
      <c r="A9" s="5" t="s">
        <v>26</v>
      </c>
      <c r="B9" s="6" t="s">
        <v>27</v>
      </c>
      <c r="C9" s="15">
        <v>11119.5</v>
      </c>
      <c r="D9" s="15">
        <v>756</v>
      </c>
      <c r="E9" s="15"/>
      <c r="F9" s="15">
        <v>756</v>
      </c>
      <c r="G9" s="15"/>
    </row>
    <row r="10" spans="1:7">
      <c r="A10" s="5" t="s">
        <v>258</v>
      </c>
      <c r="B10" s="6" t="s">
        <v>259</v>
      </c>
      <c r="C10" s="15">
        <v>8920</v>
      </c>
      <c r="D10" s="15">
        <v>607</v>
      </c>
      <c r="E10" s="15"/>
      <c r="F10" s="15">
        <v>607</v>
      </c>
      <c r="G10" s="15"/>
    </row>
    <row r="11" spans="1:7">
      <c r="A11" s="5" t="s">
        <v>260</v>
      </c>
      <c r="B11" s="6" t="s">
        <v>261</v>
      </c>
      <c r="C11" s="15">
        <v>74904</v>
      </c>
      <c r="D11" s="15">
        <v>5095</v>
      </c>
      <c r="E11" s="15"/>
      <c r="F11" s="15">
        <v>5095</v>
      </c>
      <c r="G11" s="15"/>
    </row>
    <row r="12" spans="1:7">
      <c r="A12" s="5" t="s">
        <v>32</v>
      </c>
      <c r="B12" s="6" t="s">
        <v>33</v>
      </c>
      <c r="C12" s="15">
        <v>48420</v>
      </c>
      <c r="D12" s="15">
        <v>3293</v>
      </c>
      <c r="E12" s="15"/>
      <c r="F12" s="15">
        <v>3293</v>
      </c>
      <c r="G12" s="15"/>
    </row>
    <row r="13" spans="1:7">
      <c r="A13" s="5" t="s">
        <v>262</v>
      </c>
      <c r="B13" s="6" t="s">
        <v>263</v>
      </c>
      <c r="C13" s="15">
        <v>13612</v>
      </c>
      <c r="D13" s="15">
        <v>926</v>
      </c>
      <c r="E13" s="15"/>
      <c r="F13" s="15">
        <v>926</v>
      </c>
      <c r="G13" s="15"/>
    </row>
    <row r="14" spans="1:7">
      <c r="A14" s="5" t="s">
        <v>36</v>
      </c>
      <c r="B14" s="6" t="s">
        <v>37</v>
      </c>
      <c r="C14" s="15">
        <v>59400</v>
      </c>
      <c r="D14" s="15">
        <v>4040</v>
      </c>
      <c r="E14" s="15"/>
      <c r="F14" s="15">
        <v>4040</v>
      </c>
      <c r="G14" s="15"/>
    </row>
    <row r="15" spans="1:7">
      <c r="A15" s="5" t="s">
        <v>264</v>
      </c>
      <c r="B15" s="6" t="s">
        <v>265</v>
      </c>
      <c r="C15" s="15">
        <v>15000</v>
      </c>
      <c r="D15" s="15">
        <v>1020</v>
      </c>
      <c r="E15" s="15"/>
      <c r="F15" s="15">
        <v>1020</v>
      </c>
      <c r="G15" s="15"/>
    </row>
    <row r="16" spans="1:7">
      <c r="A16" s="5" t="s">
        <v>266</v>
      </c>
      <c r="B16" s="6" t="s">
        <v>267</v>
      </c>
      <c r="C16" s="15">
        <v>71938</v>
      </c>
      <c r="D16" s="15">
        <v>4893</v>
      </c>
      <c r="E16" s="15"/>
      <c r="F16" s="15">
        <v>4893</v>
      </c>
      <c r="G16" s="15"/>
    </row>
    <row r="17" spans="1:7">
      <c r="A17" s="5" t="s">
        <v>46</v>
      </c>
      <c r="B17" s="6" t="s">
        <v>47</v>
      </c>
      <c r="C17" s="15">
        <v>57165</v>
      </c>
      <c r="D17" s="15">
        <v>3888</v>
      </c>
      <c r="E17" s="15"/>
      <c r="F17" s="15">
        <v>3888</v>
      </c>
      <c r="G17" s="15"/>
    </row>
    <row r="18" spans="1:7">
      <c r="A18" s="5" t="s">
        <v>50</v>
      </c>
      <c r="B18" s="6" t="s">
        <v>51</v>
      </c>
      <c r="C18" s="15">
        <v>66126</v>
      </c>
      <c r="D18" s="15">
        <v>4498</v>
      </c>
      <c r="E18" s="15"/>
      <c r="F18" s="15">
        <v>4498</v>
      </c>
      <c r="G18" s="15"/>
    </row>
    <row r="19" spans="1:7">
      <c r="A19" s="5" t="s">
        <v>268</v>
      </c>
      <c r="B19" s="6" t="s">
        <v>269</v>
      </c>
      <c r="C19" s="15">
        <v>18342</v>
      </c>
      <c r="D19" s="15">
        <v>1248</v>
      </c>
      <c r="E19" s="15"/>
      <c r="F19" s="15">
        <v>1248</v>
      </c>
      <c r="G19" s="15"/>
    </row>
    <row r="20" spans="1:7">
      <c r="A20" s="5" t="s">
        <v>270</v>
      </c>
      <c r="B20" s="6" t="s">
        <v>271</v>
      </c>
      <c r="C20" s="15">
        <v>45380</v>
      </c>
      <c r="D20" s="15">
        <v>3087</v>
      </c>
      <c r="E20" s="15"/>
      <c r="F20" s="15">
        <v>3087</v>
      </c>
      <c r="G20" s="15"/>
    </row>
    <row r="21" spans="1:7">
      <c r="A21" s="5" t="s">
        <v>272</v>
      </c>
      <c r="B21" s="6" t="s">
        <v>273</v>
      </c>
      <c r="C21" s="15">
        <v>26400</v>
      </c>
      <c r="D21" s="15">
        <v>1796</v>
      </c>
      <c r="E21" s="15"/>
      <c r="F21" s="15">
        <v>1796</v>
      </c>
      <c r="G21" s="15"/>
    </row>
    <row r="22" spans="1:7">
      <c r="A22" s="5" t="s">
        <v>60</v>
      </c>
      <c r="B22" s="6" t="s">
        <v>61</v>
      </c>
      <c r="C22" s="15">
        <v>86427</v>
      </c>
      <c r="D22" s="15">
        <v>5879</v>
      </c>
      <c r="E22" s="15"/>
      <c r="F22" s="15">
        <v>5879</v>
      </c>
      <c r="G22" s="15"/>
    </row>
    <row r="23" spans="1:7">
      <c r="A23" s="5" t="s">
        <v>274</v>
      </c>
      <c r="B23" s="6" t="s">
        <v>275</v>
      </c>
      <c r="C23" s="15">
        <v>81382</v>
      </c>
      <c r="D23" s="15">
        <v>5535</v>
      </c>
      <c r="E23" s="15"/>
      <c r="F23" s="15">
        <v>5535</v>
      </c>
      <c r="G23" s="15"/>
    </row>
    <row r="24" spans="1:7">
      <c r="A24" s="5" t="s">
        <v>68</v>
      </c>
      <c r="B24" s="6" t="s">
        <v>69</v>
      </c>
      <c r="C24" s="15">
        <v>5737.5</v>
      </c>
      <c r="D24" s="15">
        <v>390</v>
      </c>
      <c r="E24" s="15"/>
      <c r="F24" s="15">
        <v>390</v>
      </c>
      <c r="G24" s="15"/>
    </row>
    <row r="25" spans="1:7">
      <c r="A25" s="5" t="s">
        <v>276</v>
      </c>
      <c r="B25" s="6" t="s">
        <v>277</v>
      </c>
      <c r="C25" s="15">
        <v>8410</v>
      </c>
      <c r="D25" s="15">
        <v>572</v>
      </c>
      <c r="E25" s="15"/>
      <c r="F25" s="15">
        <v>572</v>
      </c>
      <c r="G25" s="15"/>
    </row>
    <row r="26" spans="1:7">
      <c r="A26" s="5" t="s">
        <v>72</v>
      </c>
      <c r="B26" s="6" t="s">
        <v>73</v>
      </c>
      <c r="C26" s="15">
        <v>22231</v>
      </c>
      <c r="D26" s="15">
        <v>1512</v>
      </c>
      <c r="E26" s="15"/>
      <c r="F26" s="15">
        <v>1512</v>
      </c>
      <c r="G26" s="15"/>
    </row>
    <row r="27" spans="1:7">
      <c r="A27" s="5" t="s">
        <v>278</v>
      </c>
      <c r="B27" s="6" t="s">
        <v>279</v>
      </c>
      <c r="C27" s="15">
        <v>56521</v>
      </c>
      <c r="D27" s="15">
        <v>3844</v>
      </c>
      <c r="E27" s="15"/>
      <c r="F27" s="15">
        <v>3844</v>
      </c>
      <c r="G27" s="15"/>
    </row>
    <row r="28" spans="1:7">
      <c r="A28" s="5">
        <v>100</v>
      </c>
      <c r="B28" s="6" t="s">
        <v>92</v>
      </c>
      <c r="C28" s="15">
        <v>1963</v>
      </c>
      <c r="D28" s="15">
        <v>134</v>
      </c>
      <c r="E28" s="15"/>
      <c r="F28" s="15">
        <v>134</v>
      </c>
      <c r="G28" s="15"/>
    </row>
    <row r="29" spans="1:7">
      <c r="A29" s="5">
        <v>102</v>
      </c>
      <c r="B29" s="6" t="s">
        <v>280</v>
      </c>
      <c r="C29" s="15">
        <v>134899</v>
      </c>
      <c r="D29" s="15">
        <v>9175</v>
      </c>
      <c r="E29" s="15"/>
      <c r="F29" s="15">
        <v>9175</v>
      </c>
      <c r="G29" s="15"/>
    </row>
    <row r="30" spans="1:7">
      <c r="A30" s="5">
        <v>108</v>
      </c>
      <c r="B30" s="6" t="s">
        <v>281</v>
      </c>
      <c r="C30" s="15">
        <v>27639</v>
      </c>
      <c r="D30" s="15">
        <v>1880</v>
      </c>
      <c r="E30" s="15"/>
      <c r="F30" s="15">
        <v>1880</v>
      </c>
      <c r="G30" s="15"/>
    </row>
    <row r="31" spans="1:7">
      <c r="A31" s="5">
        <v>110</v>
      </c>
      <c r="B31" s="6" t="s">
        <v>97</v>
      </c>
      <c r="C31" s="15">
        <v>5738</v>
      </c>
      <c r="D31" s="15">
        <v>390</v>
      </c>
      <c r="E31" s="15"/>
      <c r="F31" s="15">
        <v>390</v>
      </c>
      <c r="G31" s="15"/>
    </row>
    <row r="32" spans="1:7">
      <c r="A32" s="5">
        <v>112</v>
      </c>
      <c r="B32" s="6" t="s">
        <v>282</v>
      </c>
      <c r="C32" s="15">
        <v>19023</v>
      </c>
      <c r="D32" s="15">
        <v>1294</v>
      </c>
      <c r="E32" s="15"/>
      <c r="F32" s="15">
        <v>1294</v>
      </c>
      <c r="G32" s="15"/>
    </row>
    <row r="33" spans="1:7">
      <c r="A33" s="5">
        <v>117</v>
      </c>
      <c r="B33" s="6" t="s">
        <v>99</v>
      </c>
      <c r="C33" s="15">
        <v>11723</v>
      </c>
      <c r="D33" s="15">
        <v>797</v>
      </c>
      <c r="E33" s="15"/>
      <c r="F33" s="15">
        <v>797</v>
      </c>
      <c r="G33" s="15"/>
    </row>
    <row r="34" spans="1:7">
      <c r="A34" s="5">
        <v>118</v>
      </c>
      <c r="B34" s="6" t="s">
        <v>100</v>
      </c>
      <c r="C34" s="15">
        <v>16128</v>
      </c>
      <c r="D34" s="15">
        <v>1097</v>
      </c>
      <c r="E34" s="15"/>
      <c r="F34" s="15">
        <v>1097</v>
      </c>
      <c r="G34" s="15"/>
    </row>
    <row r="35" spans="1:7">
      <c r="A35" s="5">
        <v>121</v>
      </c>
      <c r="B35" s="6" t="s">
        <v>283</v>
      </c>
      <c r="C35" s="15">
        <v>4736</v>
      </c>
      <c r="D35" s="15">
        <v>322</v>
      </c>
      <c r="E35" s="15"/>
      <c r="F35" s="15">
        <v>322</v>
      </c>
      <c r="G35" s="15"/>
    </row>
    <row r="36" spans="1:7">
      <c r="A36" s="5">
        <v>122</v>
      </c>
      <c r="B36" s="6" t="s">
        <v>284</v>
      </c>
      <c r="C36" s="15">
        <v>22726</v>
      </c>
      <c r="D36" s="15">
        <v>1546</v>
      </c>
      <c r="E36" s="15"/>
      <c r="F36" s="15">
        <v>1546</v>
      </c>
      <c r="G36" s="15"/>
    </row>
    <row r="37" spans="1:7">
      <c r="A37" s="5">
        <v>123</v>
      </c>
      <c r="B37" s="6" t="s">
        <v>285</v>
      </c>
      <c r="C37" s="15">
        <v>11311</v>
      </c>
      <c r="D37" s="15">
        <v>769</v>
      </c>
      <c r="E37" s="15"/>
      <c r="F37" s="15">
        <v>769</v>
      </c>
      <c r="G37" s="15"/>
    </row>
    <row r="38" spans="1:7">
      <c r="A38" s="5">
        <v>127</v>
      </c>
      <c r="B38" s="6" t="s">
        <v>102</v>
      </c>
      <c r="C38" s="15">
        <v>12000</v>
      </c>
      <c r="D38" s="15">
        <v>816</v>
      </c>
      <c r="E38" s="15"/>
      <c r="F38" s="15">
        <v>816</v>
      </c>
      <c r="G38" s="15"/>
    </row>
    <row r="39" spans="1:7">
      <c r="A39" s="5">
        <v>129</v>
      </c>
      <c r="B39" s="6" t="s">
        <v>286</v>
      </c>
      <c r="C39" s="15">
        <v>36741</v>
      </c>
      <c r="D39" s="15">
        <v>2499</v>
      </c>
      <c r="E39" s="15"/>
      <c r="F39" s="15">
        <v>2499</v>
      </c>
      <c r="G39" s="15"/>
    </row>
    <row r="40" spans="1:7">
      <c r="A40" s="5">
        <v>131</v>
      </c>
      <c r="B40" s="6" t="s">
        <v>287</v>
      </c>
      <c r="C40" s="15">
        <v>22133</v>
      </c>
      <c r="D40" s="15">
        <v>1505</v>
      </c>
      <c r="E40" s="15"/>
      <c r="F40" s="15">
        <v>1505</v>
      </c>
      <c r="G40" s="15"/>
    </row>
    <row r="41" spans="1:7">
      <c r="A41" s="5">
        <v>132</v>
      </c>
      <c r="B41" s="6" t="s">
        <v>288</v>
      </c>
      <c r="C41" s="15">
        <v>64440</v>
      </c>
      <c r="D41" s="15">
        <v>4383</v>
      </c>
      <c r="E41" s="15"/>
      <c r="F41" s="15">
        <v>4383</v>
      </c>
      <c r="G41" s="15"/>
    </row>
    <row r="42" spans="1:7">
      <c r="A42" s="5">
        <v>136</v>
      </c>
      <c r="B42" s="6" t="s">
        <v>105</v>
      </c>
      <c r="C42" s="15">
        <v>16883</v>
      </c>
      <c r="D42" s="15">
        <v>1148</v>
      </c>
      <c r="E42" s="15"/>
      <c r="F42" s="15">
        <v>1148</v>
      </c>
      <c r="G42" s="15"/>
    </row>
    <row r="43" spans="1:7">
      <c r="A43" s="5">
        <v>137</v>
      </c>
      <c r="B43" s="6" t="s">
        <v>106</v>
      </c>
      <c r="C43" s="15">
        <v>31054.25</v>
      </c>
      <c r="D43" s="15">
        <v>2112</v>
      </c>
      <c r="E43" s="15"/>
      <c r="F43" s="15">
        <v>2112</v>
      </c>
      <c r="G43" s="15"/>
    </row>
    <row r="44" spans="1:7">
      <c r="A44" s="5">
        <v>138</v>
      </c>
      <c r="B44" s="6" t="s">
        <v>289</v>
      </c>
      <c r="C44" s="15">
        <v>7328.91</v>
      </c>
      <c r="D44" s="15">
        <v>498</v>
      </c>
      <c r="E44" s="15"/>
      <c r="F44" s="15">
        <v>498</v>
      </c>
      <c r="G44" s="15"/>
    </row>
    <row r="45" spans="1:7">
      <c r="A45" s="5">
        <v>139</v>
      </c>
      <c r="B45" s="6" t="s">
        <v>107</v>
      </c>
      <c r="C45" s="15">
        <v>8480</v>
      </c>
      <c r="D45" s="15">
        <v>577</v>
      </c>
      <c r="E45" s="15"/>
      <c r="F45" s="15">
        <v>577</v>
      </c>
      <c r="G45" s="15"/>
    </row>
    <row r="46" spans="1:7">
      <c r="A46" s="5">
        <v>142</v>
      </c>
      <c r="B46" s="6" t="s">
        <v>109</v>
      </c>
      <c r="C46" s="15">
        <v>24269</v>
      </c>
      <c r="D46" s="15">
        <v>1651</v>
      </c>
      <c r="E46" s="15"/>
      <c r="F46" s="15">
        <v>1651</v>
      </c>
      <c r="G46" s="15"/>
    </row>
    <row r="47" spans="1:7">
      <c r="A47" s="5">
        <v>143</v>
      </c>
      <c r="B47" s="6" t="s">
        <v>290</v>
      </c>
      <c r="C47" s="15">
        <v>77566</v>
      </c>
      <c r="D47" s="15">
        <v>5276</v>
      </c>
      <c r="E47" s="15"/>
      <c r="F47" s="15">
        <v>5276</v>
      </c>
      <c r="G47" s="15"/>
    </row>
    <row r="48" spans="1:7">
      <c r="A48" s="5">
        <v>145</v>
      </c>
      <c r="B48" s="6" t="s">
        <v>111</v>
      </c>
      <c r="C48" s="15">
        <v>16867.79</v>
      </c>
      <c r="D48" s="15">
        <v>1147</v>
      </c>
      <c r="E48" s="15"/>
      <c r="F48" s="15">
        <v>1147</v>
      </c>
      <c r="G48" s="15"/>
    </row>
    <row r="49" spans="1:7">
      <c r="A49" s="5">
        <v>146</v>
      </c>
      <c r="B49" s="6" t="s">
        <v>291</v>
      </c>
      <c r="C49" s="15">
        <v>9140</v>
      </c>
      <c r="D49" s="15">
        <v>622</v>
      </c>
      <c r="E49" s="15"/>
      <c r="F49" s="15">
        <v>622</v>
      </c>
      <c r="G49" s="15"/>
    </row>
    <row r="50" spans="1:7">
      <c r="A50" s="5">
        <v>148</v>
      </c>
      <c r="B50" s="6" t="s">
        <v>292</v>
      </c>
      <c r="C50" s="15">
        <v>392979</v>
      </c>
      <c r="D50" s="15">
        <v>26729</v>
      </c>
      <c r="E50" s="15"/>
      <c r="F50" s="15">
        <v>26729</v>
      </c>
      <c r="G50" s="15"/>
    </row>
    <row r="51" spans="1:7">
      <c r="A51" s="5">
        <v>150</v>
      </c>
      <c r="B51" s="6" t="s">
        <v>293</v>
      </c>
      <c r="C51" s="15">
        <v>9233.25</v>
      </c>
      <c r="D51" s="15">
        <v>628</v>
      </c>
      <c r="E51" s="15">
        <v>117</v>
      </c>
      <c r="F51" s="15">
        <v>745</v>
      </c>
      <c r="G51" s="15"/>
    </row>
    <row r="52" spans="1:7">
      <c r="A52" s="5">
        <v>151</v>
      </c>
      <c r="B52" s="6" t="s">
        <v>113</v>
      </c>
      <c r="C52" s="15">
        <v>131191.79999999999</v>
      </c>
      <c r="D52" s="15">
        <v>8923</v>
      </c>
      <c r="E52" s="15"/>
      <c r="F52" s="15">
        <v>8923</v>
      </c>
      <c r="G52" s="15"/>
    </row>
    <row r="53" spans="1:7">
      <c r="A53" s="5">
        <v>152</v>
      </c>
      <c r="B53" s="6" t="s">
        <v>294</v>
      </c>
      <c r="C53" s="15">
        <v>14267.31</v>
      </c>
      <c r="D53" s="15">
        <v>970</v>
      </c>
      <c r="E53" s="15"/>
      <c r="F53" s="15">
        <v>970</v>
      </c>
      <c r="G53" s="15"/>
    </row>
    <row r="54" spans="1:7">
      <c r="A54" s="5">
        <v>159</v>
      </c>
      <c r="B54" s="6" t="s">
        <v>295</v>
      </c>
      <c r="C54" s="15">
        <v>26580</v>
      </c>
      <c r="D54" s="15">
        <v>1808</v>
      </c>
      <c r="E54" s="15"/>
      <c r="F54" s="15">
        <v>1808</v>
      </c>
      <c r="G54" s="15"/>
    </row>
    <row r="55" spans="1:7">
      <c r="A55" s="5">
        <v>161</v>
      </c>
      <c r="B55" s="6" t="s">
        <v>117</v>
      </c>
      <c r="C55" s="15">
        <v>40974</v>
      </c>
      <c r="D55" s="15">
        <v>2787</v>
      </c>
      <c r="E55" s="15"/>
      <c r="F55" s="15">
        <v>2787</v>
      </c>
      <c r="G55" s="15"/>
    </row>
    <row r="56" spans="1:7">
      <c r="A56" s="8">
        <v>171</v>
      </c>
      <c r="B56" s="6" t="s">
        <v>124</v>
      </c>
      <c r="C56" s="15">
        <v>18046</v>
      </c>
      <c r="D56" s="15">
        <v>1227</v>
      </c>
      <c r="E56" s="15"/>
      <c r="F56" s="15">
        <v>1227</v>
      </c>
      <c r="G56" s="15"/>
    </row>
    <row r="57" spans="1:7">
      <c r="A57" s="5">
        <v>176</v>
      </c>
      <c r="B57" s="6" t="s">
        <v>127</v>
      </c>
      <c r="C57" s="15">
        <v>37636</v>
      </c>
      <c r="D57" s="15">
        <v>2560</v>
      </c>
      <c r="E57" s="15"/>
      <c r="F57" s="15">
        <v>2560</v>
      </c>
      <c r="G57" s="15"/>
    </row>
    <row r="58" spans="1:7">
      <c r="A58" s="5">
        <v>178</v>
      </c>
      <c r="B58" s="6" t="s">
        <v>129</v>
      </c>
      <c r="C58" s="15">
        <v>16200</v>
      </c>
      <c r="D58" s="15">
        <v>1102</v>
      </c>
      <c r="E58" s="15"/>
      <c r="F58" s="15">
        <v>1102</v>
      </c>
      <c r="G58" s="15"/>
    </row>
    <row r="59" spans="1:7">
      <c r="A59" s="5">
        <v>182</v>
      </c>
      <c r="B59" s="6" t="s">
        <v>131</v>
      </c>
      <c r="C59" s="15">
        <v>33750.69</v>
      </c>
      <c r="D59" s="15">
        <v>2296</v>
      </c>
      <c r="E59" s="15"/>
      <c r="F59" s="15">
        <v>2296</v>
      </c>
      <c r="G59" s="15"/>
    </row>
    <row r="60" spans="1:7">
      <c r="A60" s="5">
        <v>186</v>
      </c>
      <c r="B60" s="6" t="s">
        <v>133</v>
      </c>
      <c r="C60" s="15">
        <v>5738</v>
      </c>
      <c r="D60" s="15">
        <v>390</v>
      </c>
      <c r="E60" s="15"/>
      <c r="F60" s="15">
        <v>390</v>
      </c>
      <c r="G60" s="15"/>
    </row>
    <row r="61" spans="1:7">
      <c r="A61" s="5">
        <v>188</v>
      </c>
      <c r="B61" s="6" t="s">
        <v>296</v>
      </c>
      <c r="C61" s="15">
        <v>31310</v>
      </c>
      <c r="D61" s="15">
        <v>2130</v>
      </c>
      <c r="E61" s="15"/>
      <c r="F61" s="15">
        <v>2130</v>
      </c>
      <c r="G61" s="15"/>
    </row>
    <row r="62" spans="1:7">
      <c r="A62" s="5">
        <v>194</v>
      </c>
      <c r="B62" s="6" t="s">
        <v>297</v>
      </c>
      <c r="C62" s="15">
        <v>26773.9</v>
      </c>
      <c r="D62" s="15">
        <v>1821</v>
      </c>
      <c r="E62" s="15"/>
      <c r="F62" s="15">
        <v>1821</v>
      </c>
      <c r="G62" s="15"/>
    </row>
    <row r="63" spans="1:7">
      <c r="A63" s="5">
        <v>214</v>
      </c>
      <c r="B63" s="6" t="s">
        <v>144</v>
      </c>
      <c r="C63" s="15">
        <v>5737.5</v>
      </c>
      <c r="D63" s="15">
        <v>390</v>
      </c>
      <c r="E63" s="15"/>
      <c r="F63" s="15">
        <v>390</v>
      </c>
      <c r="G63" s="15"/>
    </row>
    <row r="64" spans="1:7">
      <c r="A64" s="5">
        <v>217</v>
      </c>
      <c r="B64" s="6" t="s">
        <v>145</v>
      </c>
      <c r="C64" s="15">
        <v>9540</v>
      </c>
      <c r="D64" s="15">
        <v>649</v>
      </c>
      <c r="E64" s="15"/>
      <c r="F64" s="15">
        <v>649</v>
      </c>
      <c r="G64" s="15"/>
    </row>
    <row r="65" spans="1:7">
      <c r="A65" s="5">
        <v>229</v>
      </c>
      <c r="B65" s="6" t="s">
        <v>152</v>
      </c>
      <c r="C65" s="15">
        <v>13370</v>
      </c>
      <c r="D65" s="15">
        <v>909</v>
      </c>
      <c r="E65" s="15"/>
      <c r="F65" s="15">
        <v>909</v>
      </c>
      <c r="G65" s="15"/>
    </row>
    <row r="66" spans="1:7">
      <c r="A66" s="5">
        <v>231</v>
      </c>
      <c r="B66" s="6" t="s">
        <v>154</v>
      </c>
      <c r="C66" s="15">
        <v>57480.53</v>
      </c>
      <c r="D66" s="15">
        <v>3910</v>
      </c>
      <c r="E66" s="15"/>
      <c r="F66" s="15">
        <v>3910</v>
      </c>
      <c r="G66" s="15"/>
    </row>
    <row r="67" spans="1:7">
      <c r="A67" s="5">
        <v>233</v>
      </c>
      <c r="B67" s="6" t="s">
        <v>299</v>
      </c>
      <c r="C67" s="15">
        <v>42831</v>
      </c>
      <c r="D67" s="15">
        <v>2913</v>
      </c>
      <c r="E67" s="15"/>
      <c r="F67" s="15">
        <v>2913</v>
      </c>
      <c r="G67" s="15"/>
    </row>
    <row r="68" spans="1:7">
      <c r="A68" s="5">
        <v>237</v>
      </c>
      <c r="B68" s="6" t="s">
        <v>300</v>
      </c>
      <c r="C68" s="15">
        <v>75552</v>
      </c>
      <c r="D68" s="15">
        <v>5139</v>
      </c>
      <c r="E68" s="15"/>
      <c r="F68" s="15">
        <v>5139</v>
      </c>
      <c r="G68" s="15"/>
    </row>
    <row r="69" spans="1:7">
      <c r="A69" s="5">
        <v>239</v>
      </c>
      <c r="B69" s="6" t="s">
        <v>158</v>
      </c>
      <c r="C69" s="15">
        <v>56009</v>
      </c>
      <c r="D69" s="15">
        <v>3810</v>
      </c>
      <c r="E69" s="15"/>
      <c r="F69" s="15">
        <v>3810</v>
      </c>
      <c r="G69" s="15"/>
    </row>
    <row r="70" spans="1:7">
      <c r="A70" s="5">
        <v>240</v>
      </c>
      <c r="B70" s="6" t="s">
        <v>301</v>
      </c>
      <c r="C70" s="15">
        <v>16867.900000000001</v>
      </c>
      <c r="D70" s="15">
        <v>1147</v>
      </c>
      <c r="E70" s="15"/>
      <c r="F70" s="15">
        <v>1147</v>
      </c>
      <c r="G70" s="15"/>
    </row>
    <row r="71" spans="1:7">
      <c r="A71" s="5">
        <v>247</v>
      </c>
      <c r="B71" s="6" t="s">
        <v>302</v>
      </c>
      <c r="C71" s="15">
        <v>71800</v>
      </c>
      <c r="D71" s="15">
        <v>4884</v>
      </c>
      <c r="E71" s="15"/>
      <c r="F71" s="15">
        <v>4884</v>
      </c>
      <c r="G71" s="15"/>
    </row>
    <row r="72" spans="1:7">
      <c r="A72" s="5">
        <v>256</v>
      </c>
      <c r="B72" s="6" t="s">
        <v>303</v>
      </c>
      <c r="C72" s="15">
        <v>62152.1</v>
      </c>
      <c r="D72" s="15">
        <v>4227</v>
      </c>
      <c r="E72" s="15"/>
      <c r="F72" s="15">
        <v>4227</v>
      </c>
      <c r="G72" s="15"/>
    </row>
    <row r="73" spans="1:7">
      <c r="A73" s="5">
        <v>263</v>
      </c>
      <c r="B73" s="6" t="s">
        <v>304</v>
      </c>
      <c r="C73" s="15">
        <v>3000</v>
      </c>
      <c r="D73" s="15">
        <v>204</v>
      </c>
      <c r="E73" s="15"/>
      <c r="F73" s="15">
        <v>204</v>
      </c>
      <c r="G73" s="15"/>
    </row>
    <row r="74" spans="1:7">
      <c r="A74" s="5">
        <v>268</v>
      </c>
      <c r="B74" s="6" t="s">
        <v>305</v>
      </c>
      <c r="C74" s="15">
        <v>8188</v>
      </c>
      <c r="D74" s="15">
        <v>557</v>
      </c>
      <c r="E74" s="15"/>
      <c r="F74" s="15">
        <v>557</v>
      </c>
      <c r="G74" s="15"/>
    </row>
    <row r="75" spans="1:7">
      <c r="A75" s="5">
        <v>271</v>
      </c>
      <c r="B75" s="6" t="s">
        <v>169</v>
      </c>
      <c r="C75" s="15">
        <v>101701</v>
      </c>
      <c r="D75" s="15">
        <v>6917</v>
      </c>
      <c r="E75" s="15"/>
      <c r="F75" s="15">
        <v>6917</v>
      </c>
      <c r="G75" s="15"/>
    </row>
    <row r="76" spans="1:7">
      <c r="A76" s="5">
        <v>275</v>
      </c>
      <c r="B76" s="6" t="s">
        <v>306</v>
      </c>
      <c r="C76" s="15">
        <v>43893</v>
      </c>
      <c r="D76" s="15">
        <v>2985</v>
      </c>
      <c r="E76" s="15"/>
      <c r="F76" s="15">
        <v>2985</v>
      </c>
      <c r="G76" s="15"/>
    </row>
    <row r="77" spans="1:7">
      <c r="A77" s="5">
        <v>278</v>
      </c>
      <c r="B77" s="6" t="s">
        <v>174</v>
      </c>
      <c r="C77" s="15">
        <v>11009</v>
      </c>
      <c r="D77" s="15">
        <v>749</v>
      </c>
      <c r="E77" s="15"/>
      <c r="F77" s="15">
        <v>749</v>
      </c>
      <c r="G77" s="15"/>
    </row>
    <row r="78" spans="1:7">
      <c r="A78" s="5">
        <v>280</v>
      </c>
      <c r="B78" s="6" t="s">
        <v>307</v>
      </c>
      <c r="C78" s="15">
        <v>22500</v>
      </c>
      <c r="D78" s="15">
        <v>1530</v>
      </c>
      <c r="E78" s="15"/>
      <c r="F78" s="15">
        <v>1530</v>
      </c>
      <c r="G78" s="15"/>
    </row>
    <row r="79" spans="1:7">
      <c r="A79" s="5">
        <v>284</v>
      </c>
      <c r="B79" s="6" t="s">
        <v>308</v>
      </c>
      <c r="C79" s="15">
        <v>38524</v>
      </c>
      <c r="D79" s="15">
        <v>2620</v>
      </c>
      <c r="E79" s="15"/>
      <c r="F79" s="15">
        <v>2620</v>
      </c>
      <c r="G79" s="15"/>
    </row>
    <row r="80" spans="1:7">
      <c r="A80" s="5">
        <v>295</v>
      </c>
      <c r="B80" s="6" t="s">
        <v>181</v>
      </c>
      <c r="C80" s="15">
        <v>36000</v>
      </c>
      <c r="D80" s="15">
        <v>2449</v>
      </c>
      <c r="E80" s="15"/>
      <c r="F80" s="15">
        <v>2449</v>
      </c>
      <c r="G80" s="15"/>
    </row>
    <row r="81" spans="1:7">
      <c r="A81" s="5">
        <v>304</v>
      </c>
      <c r="B81" s="6" t="s">
        <v>309</v>
      </c>
      <c r="C81" s="15">
        <v>5738</v>
      </c>
      <c r="D81" s="15">
        <v>390</v>
      </c>
      <c r="E81" s="15"/>
      <c r="F81" s="15">
        <v>390</v>
      </c>
      <c r="G81" s="15"/>
    </row>
    <row r="82" spans="1:7">
      <c r="A82" s="5">
        <v>308</v>
      </c>
      <c r="B82" s="6" t="s">
        <v>184</v>
      </c>
      <c r="C82" s="15">
        <v>51336.94</v>
      </c>
      <c r="D82" s="15">
        <v>3492</v>
      </c>
      <c r="E82" s="15"/>
      <c r="F82" s="15">
        <v>3492</v>
      </c>
      <c r="G82" s="15"/>
    </row>
    <row r="83" spans="1:7">
      <c r="A83" s="5">
        <v>310</v>
      </c>
      <c r="B83" s="6" t="s">
        <v>186</v>
      </c>
      <c r="C83" s="15">
        <v>24107</v>
      </c>
      <c r="D83" s="15">
        <v>1640</v>
      </c>
      <c r="E83" s="15"/>
      <c r="F83" s="15">
        <v>1640</v>
      </c>
      <c r="G83" s="15"/>
    </row>
    <row r="84" spans="1:7">
      <c r="A84" s="5">
        <v>313</v>
      </c>
      <c r="B84" s="6" t="s">
        <v>310</v>
      </c>
      <c r="C84" s="15">
        <v>10642</v>
      </c>
      <c r="D84" s="15">
        <v>724</v>
      </c>
      <c r="E84" s="15"/>
      <c r="F84" s="15">
        <v>724</v>
      </c>
      <c r="G84" s="15"/>
    </row>
    <row r="85" spans="1:7">
      <c r="A85" s="5">
        <v>314</v>
      </c>
      <c r="B85" s="6" t="s">
        <v>187</v>
      </c>
      <c r="C85" s="15">
        <v>47479</v>
      </c>
      <c r="D85" s="15">
        <v>3229</v>
      </c>
      <c r="E85" s="15"/>
      <c r="F85" s="15">
        <v>3229</v>
      </c>
      <c r="G85" s="15"/>
    </row>
    <row r="86" spans="1:7">
      <c r="A86" s="5">
        <v>317</v>
      </c>
      <c r="B86" s="6" t="s">
        <v>311</v>
      </c>
      <c r="C86" s="15">
        <v>12150</v>
      </c>
      <c r="D86" s="15">
        <v>826</v>
      </c>
      <c r="E86" s="15"/>
      <c r="F86" s="15">
        <v>826</v>
      </c>
      <c r="G86" s="15"/>
    </row>
    <row r="87" spans="1:7">
      <c r="A87" s="5">
        <v>322</v>
      </c>
      <c r="B87" s="6" t="s">
        <v>190</v>
      </c>
      <c r="C87" s="15">
        <v>53070</v>
      </c>
      <c r="D87" s="15">
        <v>3610</v>
      </c>
      <c r="E87" s="15"/>
      <c r="F87" s="15">
        <v>3610</v>
      </c>
      <c r="G87" s="15"/>
    </row>
    <row r="88" spans="1:7">
      <c r="A88" s="5">
        <v>323</v>
      </c>
      <c r="B88" s="6" t="s">
        <v>191</v>
      </c>
      <c r="C88" s="15">
        <v>13230</v>
      </c>
      <c r="D88" s="15">
        <v>900</v>
      </c>
      <c r="E88" s="15"/>
      <c r="F88" s="15">
        <v>900</v>
      </c>
      <c r="G88" s="15"/>
    </row>
    <row r="89" spans="1:7">
      <c r="A89" s="5">
        <v>324</v>
      </c>
      <c r="B89" s="6" t="s">
        <v>313</v>
      </c>
      <c r="C89" s="15">
        <v>29562</v>
      </c>
      <c r="D89" s="15">
        <v>2011</v>
      </c>
      <c r="E89" s="15"/>
      <c r="F89" s="15">
        <v>2011</v>
      </c>
      <c r="G89" s="15"/>
    </row>
    <row r="90" spans="1:7">
      <c r="A90" s="5">
        <v>325</v>
      </c>
      <c r="B90" s="6" t="s">
        <v>192</v>
      </c>
      <c r="C90" s="15">
        <v>3417</v>
      </c>
      <c r="D90" s="15">
        <v>232</v>
      </c>
      <c r="E90" s="15"/>
      <c r="F90" s="15">
        <v>232</v>
      </c>
      <c r="G90" s="15"/>
    </row>
    <row r="91" spans="1:7">
      <c r="A91" s="5">
        <v>327</v>
      </c>
      <c r="B91" s="6" t="s">
        <v>314</v>
      </c>
      <c r="C91" s="15">
        <v>39296</v>
      </c>
      <c r="D91" s="15">
        <v>2673</v>
      </c>
      <c r="E91" s="15"/>
      <c r="F91" s="15">
        <v>2673</v>
      </c>
      <c r="G91" s="15"/>
    </row>
    <row r="92" spans="1:7">
      <c r="A92" s="5">
        <v>337</v>
      </c>
      <c r="B92" s="6" t="s">
        <v>315</v>
      </c>
      <c r="C92" s="15">
        <v>10800</v>
      </c>
      <c r="D92" s="15">
        <v>735</v>
      </c>
      <c r="E92" s="15"/>
      <c r="F92" s="15">
        <v>735</v>
      </c>
      <c r="G92" s="15"/>
    </row>
    <row r="93" spans="1:7">
      <c r="A93" s="5">
        <v>338</v>
      </c>
      <c r="B93" s="6" t="s">
        <v>316</v>
      </c>
      <c r="C93" s="15">
        <v>39908</v>
      </c>
      <c r="D93" s="15">
        <v>2714</v>
      </c>
      <c r="E93" s="15"/>
      <c r="F93" s="15">
        <v>2714</v>
      </c>
      <c r="G93" s="15"/>
    </row>
    <row r="94" spans="1:7">
      <c r="A94" s="5">
        <v>340</v>
      </c>
      <c r="B94" s="6" t="s">
        <v>317</v>
      </c>
      <c r="C94" s="15">
        <v>29124</v>
      </c>
      <c r="D94" s="15">
        <v>1981</v>
      </c>
      <c r="E94" s="15"/>
      <c r="F94" s="15">
        <v>1981</v>
      </c>
      <c r="G94" s="15"/>
    </row>
    <row r="95" spans="1:7">
      <c r="A95" s="5">
        <v>345</v>
      </c>
      <c r="B95" s="6" t="s">
        <v>318</v>
      </c>
      <c r="C95" s="15">
        <v>35418</v>
      </c>
      <c r="D95" s="15">
        <v>2409</v>
      </c>
      <c r="E95" s="15"/>
      <c r="F95" s="15">
        <v>2409</v>
      </c>
      <c r="G95" s="15"/>
    </row>
    <row r="96" spans="1:7">
      <c r="A96" s="5">
        <v>348</v>
      </c>
      <c r="B96" s="6" t="s">
        <v>199</v>
      </c>
      <c r="C96" s="15">
        <v>34320</v>
      </c>
      <c r="D96" s="15">
        <v>2334</v>
      </c>
      <c r="E96" s="15"/>
      <c r="F96" s="15">
        <v>2334</v>
      </c>
      <c r="G96" s="15"/>
    </row>
    <row r="97" spans="1:9">
      <c r="A97" s="5">
        <v>349</v>
      </c>
      <c r="B97" s="6" t="s">
        <v>319</v>
      </c>
      <c r="C97" s="15">
        <v>23400</v>
      </c>
      <c r="D97" s="15">
        <v>1592</v>
      </c>
      <c r="E97" s="15"/>
      <c r="F97" s="15">
        <v>1592</v>
      </c>
      <c r="G97" s="15"/>
    </row>
    <row r="98" spans="1:9">
      <c r="A98" s="5">
        <v>605</v>
      </c>
      <c r="B98" s="6" t="s">
        <v>201</v>
      </c>
      <c r="C98" s="15">
        <v>73741</v>
      </c>
      <c r="D98" s="15">
        <v>5016</v>
      </c>
      <c r="E98" s="15"/>
      <c r="F98" s="15">
        <v>5016</v>
      </c>
      <c r="G98" s="15"/>
    </row>
    <row r="99" spans="1:9">
      <c r="A99" s="5">
        <v>625</v>
      </c>
      <c r="B99" s="6" t="s">
        <v>205</v>
      </c>
      <c r="C99" s="15">
        <v>32675</v>
      </c>
      <c r="D99" s="15">
        <v>2222</v>
      </c>
      <c r="E99" s="15"/>
      <c r="F99" s="15">
        <v>2222</v>
      </c>
      <c r="G99" s="15"/>
    </row>
    <row r="100" spans="1:9">
      <c r="A100" s="5">
        <v>650</v>
      </c>
      <c r="B100" s="6" t="s">
        <v>208</v>
      </c>
      <c r="C100" s="15">
        <v>71800</v>
      </c>
      <c r="D100" s="15">
        <v>4884</v>
      </c>
      <c r="E100" s="15"/>
      <c r="F100" s="15">
        <v>4884</v>
      </c>
      <c r="G100" s="15"/>
    </row>
    <row r="101" spans="1:9">
      <c r="A101" s="5">
        <v>662</v>
      </c>
      <c r="B101" s="6" t="s">
        <v>328</v>
      </c>
      <c r="C101" s="15">
        <v>5555</v>
      </c>
      <c r="D101" s="15">
        <v>378</v>
      </c>
      <c r="E101" s="15"/>
      <c r="F101" s="15">
        <v>378</v>
      </c>
      <c r="G101" s="15"/>
    </row>
    <row r="102" spans="1:9">
      <c r="A102" s="5">
        <v>710</v>
      </c>
      <c r="B102" s="6" t="s">
        <v>337</v>
      </c>
      <c r="C102" s="15">
        <v>5163.75</v>
      </c>
      <c r="D102" s="15">
        <v>351</v>
      </c>
      <c r="E102" s="15"/>
      <c r="F102" s="15">
        <v>351</v>
      </c>
      <c r="G102" s="15"/>
    </row>
    <row r="103" spans="1:9">
      <c r="A103" s="5">
        <v>766</v>
      </c>
      <c r="B103" s="6" t="s">
        <v>230</v>
      </c>
      <c r="C103" s="15">
        <v>17108</v>
      </c>
      <c r="D103" s="15">
        <v>1164</v>
      </c>
      <c r="E103" s="15"/>
      <c r="F103" s="15">
        <v>1164</v>
      </c>
      <c r="G103" s="15"/>
    </row>
    <row r="104" spans="1:9">
      <c r="A104" s="5"/>
      <c r="B104" s="6"/>
    </row>
    <row r="105" spans="1:9">
      <c r="A105" s="5"/>
      <c r="B105" s="6"/>
      <c r="C105" s="7">
        <f>SUM(C4:C103)</f>
        <v>3673864.6199999996</v>
      </c>
      <c r="D105" s="7">
        <f t="shared" ref="D105:I105" si="0">SUM(D4:D103)</f>
        <v>249883</v>
      </c>
      <c r="E105" s="7">
        <f t="shared" si="0"/>
        <v>117</v>
      </c>
      <c r="F105" s="7">
        <f t="shared" si="0"/>
        <v>250000</v>
      </c>
      <c r="G105" s="7">
        <f t="shared" si="0"/>
        <v>0</v>
      </c>
      <c r="H105" s="7">
        <f t="shared" si="0"/>
        <v>0</v>
      </c>
      <c r="I105" s="7">
        <f t="shared" si="0"/>
        <v>0</v>
      </c>
    </row>
    <row r="106" spans="1:9">
      <c r="A106" s="5"/>
      <c r="B106" s="6"/>
    </row>
    <row r="107" spans="1:9">
      <c r="A107" s="5"/>
      <c r="B107" s="6"/>
    </row>
    <row r="108" spans="1:9">
      <c r="A108" s="5"/>
      <c r="B108" s="6"/>
    </row>
    <row r="109" spans="1:9">
      <c r="A109" s="5"/>
      <c r="B109" s="6"/>
    </row>
    <row r="110" spans="1:9">
      <c r="A110" s="5"/>
      <c r="B110" s="6"/>
    </row>
    <row r="111" spans="1:9">
      <c r="A111" s="5"/>
      <c r="B111" s="6"/>
    </row>
    <row r="112" spans="1:9">
      <c r="A112" s="5"/>
      <c r="B112" s="6"/>
    </row>
    <row r="113" spans="1:2">
      <c r="A113" s="5"/>
      <c r="B113" s="6"/>
    </row>
    <row r="114" spans="1:2">
      <c r="A114" s="5"/>
      <c r="B114" s="6"/>
    </row>
    <row r="115" spans="1:2">
      <c r="A115" s="5"/>
      <c r="B115" s="6"/>
    </row>
    <row r="116" spans="1:2">
      <c r="A116" s="5"/>
      <c r="B116" s="6"/>
    </row>
    <row r="117" spans="1:2">
      <c r="A117" s="5"/>
      <c r="B117" s="6"/>
    </row>
    <row r="118" spans="1:2">
      <c r="A118" s="8"/>
      <c r="B118" s="6"/>
    </row>
    <row r="119" spans="1:2">
      <c r="A119" s="5"/>
      <c r="B119" s="6"/>
    </row>
    <row r="120" spans="1:2">
      <c r="A120" s="5"/>
      <c r="B120" s="6"/>
    </row>
    <row r="121" spans="1:2">
      <c r="A121" s="5"/>
      <c r="B121" s="6"/>
    </row>
    <row r="122" spans="1:2">
      <c r="A122" s="5"/>
      <c r="B122" s="6"/>
    </row>
    <row r="123" spans="1:2">
      <c r="A123" s="5"/>
      <c r="B123" s="6"/>
    </row>
    <row r="124" spans="1:2">
      <c r="A124" s="5"/>
      <c r="B124" s="6"/>
    </row>
    <row r="125" spans="1:2">
      <c r="A125" s="5"/>
      <c r="B125" s="6"/>
    </row>
    <row r="126" spans="1:2">
      <c r="A126" s="5"/>
      <c r="B126" s="6"/>
    </row>
    <row r="127" spans="1:2">
      <c r="A127" s="5"/>
      <c r="B127" s="6"/>
    </row>
    <row r="128" spans="1:2">
      <c r="A128" s="5"/>
      <c r="B128" s="6"/>
    </row>
    <row r="129" spans="1:2">
      <c r="A129" s="5"/>
      <c r="B129" s="6"/>
    </row>
    <row r="130" spans="1:2">
      <c r="A130" s="5"/>
      <c r="B130" s="6"/>
    </row>
    <row r="131" spans="1:2">
      <c r="A131" s="5"/>
      <c r="B131" s="6"/>
    </row>
    <row r="132" spans="1:2">
      <c r="A132" s="5"/>
      <c r="B132" s="6"/>
    </row>
    <row r="133" spans="1:2">
      <c r="A133" s="5"/>
      <c r="B133" s="6"/>
    </row>
    <row r="134" spans="1:2">
      <c r="A134" s="5"/>
      <c r="B134" s="6"/>
    </row>
    <row r="135" spans="1:2">
      <c r="A135" s="5"/>
      <c r="B135" s="6"/>
    </row>
    <row r="136" spans="1:2">
      <c r="A136" s="5"/>
      <c r="B136" s="6"/>
    </row>
    <row r="137" spans="1:2">
      <c r="A137" s="5"/>
      <c r="B137" s="6"/>
    </row>
    <row r="138" spans="1:2">
      <c r="A138" s="5"/>
      <c r="B138" s="6"/>
    </row>
    <row r="139" spans="1:2">
      <c r="A139" s="5"/>
      <c r="B139" s="6"/>
    </row>
    <row r="140" spans="1:2">
      <c r="A140" s="5"/>
      <c r="B140" s="6"/>
    </row>
    <row r="141" spans="1:2">
      <c r="A141" s="5"/>
      <c r="B141" s="6"/>
    </row>
    <row r="142" spans="1:2">
      <c r="A142" s="5"/>
      <c r="B142" s="6"/>
    </row>
    <row r="143" spans="1:2">
      <c r="A143" s="5"/>
      <c r="B143" s="6"/>
    </row>
    <row r="144" spans="1:2">
      <c r="A144" s="5"/>
      <c r="B144" s="6"/>
    </row>
    <row r="145" spans="1:2">
      <c r="A145" s="5"/>
      <c r="B145" s="6"/>
    </row>
    <row r="146" spans="1:2">
      <c r="A146" s="5"/>
      <c r="B146" s="6"/>
    </row>
    <row r="147" spans="1:2">
      <c r="A147" s="5"/>
      <c r="B147" s="6"/>
    </row>
    <row r="148" spans="1:2">
      <c r="A148" s="5"/>
      <c r="B148" s="6"/>
    </row>
    <row r="149" spans="1:2">
      <c r="A149" s="5"/>
      <c r="B149" s="6"/>
    </row>
    <row r="150" spans="1:2">
      <c r="A150" s="5"/>
      <c r="B150" s="6"/>
    </row>
    <row r="151" spans="1:2">
      <c r="A151" s="5"/>
      <c r="B151" s="6"/>
    </row>
    <row r="152" spans="1:2">
      <c r="A152" s="5"/>
      <c r="B152" s="6"/>
    </row>
    <row r="153" spans="1:2">
      <c r="A153" s="5"/>
      <c r="B153" s="6"/>
    </row>
    <row r="154" spans="1:2">
      <c r="A154" s="5"/>
      <c r="B154" s="6"/>
    </row>
    <row r="155" spans="1:2">
      <c r="A155" s="5"/>
      <c r="B155" s="6"/>
    </row>
    <row r="156" spans="1:2">
      <c r="A156" s="5"/>
      <c r="B156" s="6"/>
    </row>
    <row r="157" spans="1:2">
      <c r="A157" s="5"/>
      <c r="B157" s="6"/>
    </row>
    <row r="158" spans="1:2">
      <c r="A158" s="5"/>
      <c r="B158" s="6"/>
    </row>
    <row r="159" spans="1:2">
      <c r="A159" s="5"/>
      <c r="B159" s="6"/>
    </row>
    <row r="160" spans="1:2">
      <c r="A160" s="5"/>
      <c r="B160" s="6"/>
    </row>
    <row r="161" spans="1:2">
      <c r="A161" s="5"/>
      <c r="B161" s="6"/>
    </row>
    <row r="162" spans="1:2">
      <c r="A162" s="5"/>
      <c r="B162" s="6"/>
    </row>
    <row r="163" spans="1:2">
      <c r="A163" s="5"/>
      <c r="B163" s="6"/>
    </row>
    <row r="164" spans="1:2">
      <c r="A164" s="5"/>
      <c r="B164" s="6"/>
    </row>
    <row r="165" spans="1:2">
      <c r="A165" s="5"/>
      <c r="B165" s="6"/>
    </row>
    <row r="166" spans="1:2">
      <c r="A166" s="5"/>
      <c r="B166" s="6"/>
    </row>
    <row r="167" spans="1:2">
      <c r="A167" s="5"/>
      <c r="B167" s="6"/>
    </row>
    <row r="168" spans="1:2">
      <c r="A168" s="5"/>
      <c r="B168" s="6"/>
    </row>
    <row r="169" spans="1:2">
      <c r="A169" s="5"/>
      <c r="B169" s="6"/>
    </row>
    <row r="170" spans="1:2">
      <c r="A170" s="5"/>
      <c r="B170" s="6"/>
    </row>
    <row r="171" spans="1:2">
      <c r="A171" s="5"/>
      <c r="B171" s="6"/>
    </row>
    <row r="172" spans="1:2">
      <c r="A172" s="5"/>
      <c r="B172" s="6"/>
    </row>
    <row r="173" spans="1:2">
      <c r="A173" s="5"/>
      <c r="B173" s="6"/>
    </row>
    <row r="174" spans="1:2">
      <c r="A174" s="5"/>
      <c r="B174" s="6"/>
    </row>
    <row r="175" spans="1:2">
      <c r="A175" s="5"/>
      <c r="B175" s="6"/>
    </row>
    <row r="176" spans="1:2">
      <c r="A176" s="5"/>
      <c r="B176" s="6"/>
    </row>
    <row r="177" spans="1:2">
      <c r="A177" s="5"/>
      <c r="B177" s="6"/>
    </row>
    <row r="178" spans="1:2">
      <c r="A178" s="5"/>
      <c r="B178" s="6"/>
    </row>
    <row r="179" spans="1:2">
      <c r="A179" s="5"/>
      <c r="B179" s="6"/>
    </row>
    <row r="180" spans="1:2">
      <c r="A180" s="5"/>
      <c r="B180" s="6"/>
    </row>
    <row r="181" spans="1:2">
      <c r="A181" s="5"/>
      <c r="B181" s="6"/>
    </row>
    <row r="182" spans="1:2">
      <c r="A182" s="5"/>
      <c r="B182" s="6"/>
    </row>
    <row r="183" spans="1:2">
      <c r="A183" s="5"/>
      <c r="B183" s="6"/>
    </row>
    <row r="184" spans="1:2">
      <c r="A184" s="5"/>
      <c r="B184" s="6"/>
    </row>
    <row r="185" spans="1:2">
      <c r="A185" s="5"/>
      <c r="B185" s="6"/>
    </row>
    <row r="186" spans="1:2">
      <c r="A186" s="5"/>
      <c r="B186" s="6"/>
    </row>
    <row r="187" spans="1:2">
      <c r="A187" s="5"/>
      <c r="B187" s="6"/>
    </row>
    <row r="188" spans="1:2">
      <c r="A188" s="5"/>
      <c r="B188" s="6"/>
    </row>
    <row r="189" spans="1:2">
      <c r="A189" s="5"/>
      <c r="B189" s="6"/>
    </row>
    <row r="190" spans="1:2">
      <c r="A190" s="5"/>
      <c r="B190" s="6"/>
    </row>
    <row r="191" spans="1:2">
      <c r="A191" s="5"/>
      <c r="B191" s="6"/>
    </row>
    <row r="192" spans="1:2">
      <c r="A192" s="5"/>
      <c r="B192" s="6"/>
    </row>
    <row r="193" spans="1:2">
      <c r="A193" s="5"/>
      <c r="B193" s="6"/>
    </row>
    <row r="194" spans="1:2">
      <c r="A194" s="5"/>
      <c r="B194" s="6"/>
    </row>
    <row r="195" spans="1:2">
      <c r="A195" s="5"/>
      <c r="B195" s="6"/>
    </row>
    <row r="196" spans="1:2">
      <c r="A196" s="5"/>
      <c r="B196" s="6"/>
    </row>
    <row r="197" spans="1:2">
      <c r="A197" s="5"/>
      <c r="B197" s="6"/>
    </row>
    <row r="198" spans="1:2">
      <c r="A198" s="5"/>
      <c r="B198" s="6"/>
    </row>
    <row r="199" spans="1:2">
      <c r="A199" s="5"/>
      <c r="B199" s="6"/>
    </row>
    <row r="200" spans="1:2">
      <c r="A200" s="5"/>
      <c r="B200" s="6"/>
    </row>
    <row r="201" spans="1:2">
      <c r="A201" s="5"/>
      <c r="B201" s="6"/>
    </row>
    <row r="202" spans="1:2">
      <c r="A202" s="5"/>
      <c r="B202" s="6"/>
    </row>
    <row r="203" spans="1:2">
      <c r="A203" s="8"/>
      <c r="B203" s="6"/>
    </row>
    <row r="204" spans="1:2">
      <c r="A204" s="5"/>
      <c r="B204" s="6"/>
    </row>
    <row r="205" spans="1:2">
      <c r="A205" s="5"/>
      <c r="B205" s="6"/>
    </row>
    <row r="206" spans="1:2">
      <c r="A206" s="5"/>
      <c r="B206" s="6"/>
    </row>
    <row r="207" spans="1:2">
      <c r="A207" s="5"/>
      <c r="B207" s="6"/>
    </row>
    <row r="208" spans="1:2">
      <c r="A208" s="5"/>
      <c r="B208" s="6"/>
    </row>
    <row r="209" spans="1:2">
      <c r="A209" s="5"/>
      <c r="B209" s="6"/>
    </row>
    <row r="210" spans="1:2">
      <c r="A210" s="5"/>
      <c r="B210" s="6"/>
    </row>
    <row r="211" spans="1:2">
      <c r="A211" s="5"/>
      <c r="B211" s="6"/>
    </row>
    <row r="212" spans="1:2">
      <c r="A212" s="5"/>
      <c r="B212" s="6"/>
    </row>
    <row r="213" spans="1:2">
      <c r="A213" s="5"/>
      <c r="B213" s="6"/>
    </row>
    <row r="214" spans="1:2">
      <c r="A214" s="5"/>
      <c r="B214" s="6"/>
    </row>
    <row r="215" spans="1:2">
      <c r="A215" s="5"/>
      <c r="B215" s="6"/>
    </row>
    <row r="216" spans="1:2">
      <c r="A216" s="5"/>
      <c r="B216" s="6"/>
    </row>
    <row r="217" spans="1:2">
      <c r="A217" s="5"/>
      <c r="B217" s="6"/>
    </row>
    <row r="218" spans="1:2">
      <c r="A218" s="5"/>
      <c r="B218" s="6"/>
    </row>
    <row r="219" spans="1:2">
      <c r="A219" s="5"/>
      <c r="B219" s="6"/>
    </row>
    <row r="220" spans="1:2">
      <c r="A220" s="5"/>
      <c r="B220" s="6"/>
    </row>
    <row r="221" spans="1:2">
      <c r="A221" s="5"/>
      <c r="B221" s="6"/>
    </row>
    <row r="222" spans="1:2">
      <c r="A222" s="5"/>
      <c r="B222" s="6"/>
    </row>
    <row r="223" spans="1:2">
      <c r="A223" s="5"/>
      <c r="B223" s="6"/>
    </row>
    <row r="224" spans="1:2">
      <c r="A224" s="5"/>
      <c r="B224" s="6"/>
    </row>
    <row r="225" spans="1:2">
      <c r="A225" s="5"/>
      <c r="B225" s="6"/>
    </row>
    <row r="226" spans="1:2">
      <c r="A226" s="5"/>
      <c r="B226" s="6"/>
    </row>
    <row r="227" spans="1:2">
      <c r="A227" s="5"/>
      <c r="B227" s="6"/>
    </row>
    <row r="228" spans="1:2">
      <c r="A228" s="5"/>
      <c r="B228" s="6"/>
    </row>
    <row r="229" spans="1:2">
      <c r="A229" s="5"/>
      <c r="B229" s="6"/>
    </row>
    <row r="230" spans="1:2">
      <c r="A230" s="5"/>
      <c r="B230" s="6"/>
    </row>
    <row r="231" spans="1:2">
      <c r="A231" s="5"/>
      <c r="B231" s="6"/>
    </row>
    <row r="232" spans="1:2">
      <c r="A232" s="5"/>
      <c r="B232" s="6"/>
    </row>
    <row r="233" spans="1:2">
      <c r="A233" s="5"/>
      <c r="B233" s="6"/>
    </row>
    <row r="234" spans="1:2">
      <c r="A234" s="5"/>
      <c r="B234" s="6"/>
    </row>
    <row r="235" spans="1:2">
      <c r="A235" s="5"/>
      <c r="B235" s="6"/>
    </row>
    <row r="236" spans="1:2">
      <c r="A236" s="5"/>
      <c r="B236" s="6"/>
    </row>
    <row r="237" spans="1:2">
      <c r="A237" s="5"/>
      <c r="B237" s="6"/>
    </row>
    <row r="238" spans="1:2">
      <c r="A238" s="5"/>
      <c r="B238" s="6"/>
    </row>
    <row r="239" spans="1:2">
      <c r="A239" s="5"/>
      <c r="B239" s="6"/>
    </row>
    <row r="240" spans="1:2">
      <c r="A240" s="5"/>
      <c r="B240" s="6"/>
    </row>
    <row r="241" spans="1:2">
      <c r="A241" s="5"/>
      <c r="B241" s="6"/>
    </row>
    <row r="242" spans="1:2">
      <c r="A242" s="5"/>
      <c r="B242" s="6"/>
    </row>
    <row r="243" spans="1:2">
      <c r="A243" s="5"/>
      <c r="B243" s="6"/>
    </row>
    <row r="244" spans="1:2">
      <c r="A244" s="5"/>
      <c r="B244" s="6"/>
    </row>
    <row r="245" spans="1:2">
      <c r="A245" s="5"/>
      <c r="B245" s="6"/>
    </row>
    <row r="246" spans="1:2">
      <c r="A246" s="5"/>
      <c r="B246" s="6"/>
    </row>
    <row r="247" spans="1:2">
      <c r="A247" s="5"/>
      <c r="B247" s="6"/>
    </row>
    <row r="248" spans="1:2">
      <c r="A248" s="5"/>
      <c r="B248" s="6"/>
    </row>
    <row r="249" spans="1:2">
      <c r="A249" s="5"/>
      <c r="B249" s="6"/>
    </row>
    <row r="250" spans="1:2">
      <c r="A250" s="5"/>
      <c r="B250" s="6"/>
    </row>
    <row r="251" spans="1:2">
      <c r="A251" s="5"/>
      <c r="B251" s="6"/>
    </row>
    <row r="252" spans="1:2">
      <c r="A252" s="5"/>
      <c r="B252" s="6"/>
    </row>
    <row r="253" spans="1:2">
      <c r="A253" s="8"/>
      <c r="B253" s="6"/>
    </row>
    <row r="254" spans="1:2">
      <c r="A254" s="5"/>
      <c r="B254" s="6"/>
    </row>
    <row r="255" spans="1:2">
      <c r="A255" s="5"/>
      <c r="B255" s="6"/>
    </row>
    <row r="256" spans="1:2">
      <c r="A256" s="5"/>
      <c r="B256" s="6"/>
    </row>
    <row r="257" spans="1:2">
      <c r="A257" s="5"/>
      <c r="B257" s="6"/>
    </row>
    <row r="258" spans="1:2">
      <c r="A258" s="5"/>
      <c r="B258" s="6"/>
    </row>
    <row r="259" spans="1:2">
      <c r="A259" s="5"/>
      <c r="B259" s="6"/>
    </row>
    <row r="260" spans="1:2">
      <c r="A260" s="5"/>
      <c r="B260" s="6"/>
    </row>
    <row r="261" spans="1:2">
      <c r="A261" s="5"/>
      <c r="B261" s="6"/>
    </row>
    <row r="262" spans="1:2">
      <c r="A262" s="5"/>
      <c r="B262" s="6"/>
    </row>
    <row r="263" spans="1:2">
      <c r="A263" s="5"/>
      <c r="B263" s="6"/>
    </row>
    <row r="264" spans="1:2">
      <c r="A264" s="5"/>
      <c r="B264" s="6"/>
    </row>
    <row r="265" spans="1:2">
      <c r="A265" s="5"/>
      <c r="B265" s="6"/>
    </row>
    <row r="266" spans="1:2">
      <c r="A266" s="5"/>
      <c r="B266" s="6"/>
    </row>
    <row r="267" spans="1:2">
      <c r="A267" s="5"/>
      <c r="B267" s="6"/>
    </row>
    <row r="268" spans="1:2">
      <c r="A268" s="8"/>
      <c r="B268" s="6"/>
    </row>
    <row r="269" spans="1:2">
      <c r="A269" s="5"/>
      <c r="B269" s="6"/>
    </row>
    <row r="270" spans="1:2">
      <c r="A270" s="5"/>
      <c r="B270" s="6"/>
    </row>
    <row r="271" spans="1:2">
      <c r="A271" s="5"/>
      <c r="B271" s="6"/>
    </row>
    <row r="272" spans="1:2">
      <c r="A272" s="5"/>
      <c r="B272" s="6"/>
    </row>
    <row r="273" spans="1:2">
      <c r="A273" s="5"/>
      <c r="B273" s="6"/>
    </row>
    <row r="274" spans="1:2">
      <c r="A274" s="5"/>
      <c r="B274" s="6"/>
    </row>
    <row r="275" spans="1:2">
      <c r="A275" s="5"/>
      <c r="B275" s="6"/>
    </row>
    <row r="276" spans="1:2">
      <c r="A276" s="5"/>
      <c r="B276" s="6"/>
    </row>
    <row r="277" spans="1:2">
      <c r="A277" s="5"/>
      <c r="B277" s="6"/>
    </row>
    <row r="278" spans="1:2">
      <c r="A278" s="5"/>
      <c r="B278" s="6"/>
    </row>
    <row r="279" spans="1:2">
      <c r="A279" s="5"/>
      <c r="B279" s="6"/>
    </row>
    <row r="280" spans="1:2">
      <c r="A280" s="5"/>
      <c r="B280" s="6"/>
    </row>
    <row r="281" spans="1:2">
      <c r="A281" s="5"/>
      <c r="B281" s="6"/>
    </row>
    <row r="282" spans="1:2">
      <c r="A282" s="5"/>
      <c r="B282" s="6"/>
    </row>
    <row r="283" spans="1:2">
      <c r="A283" s="5"/>
      <c r="B283" s="6"/>
    </row>
    <row r="284" spans="1:2">
      <c r="A284" s="5"/>
      <c r="B284" s="6"/>
    </row>
    <row r="285" spans="1:2">
      <c r="A285" s="5"/>
      <c r="B285" s="6"/>
    </row>
    <row r="286" spans="1:2">
      <c r="A286" s="5"/>
      <c r="B286" s="6"/>
    </row>
    <row r="287" spans="1:2">
      <c r="A287" s="5"/>
      <c r="B287" s="6"/>
    </row>
    <row r="288" spans="1:2">
      <c r="A288" s="5"/>
      <c r="B288" s="6"/>
    </row>
    <row r="289" spans="1:2">
      <c r="A289" s="5"/>
      <c r="B289" s="6"/>
    </row>
    <row r="290" spans="1:2">
      <c r="A290" s="5"/>
      <c r="B290" s="6"/>
    </row>
    <row r="291" spans="1:2">
      <c r="A291" s="5"/>
      <c r="B291" s="6"/>
    </row>
    <row r="292" spans="1:2">
      <c r="A292" s="5"/>
      <c r="B292" s="6"/>
    </row>
    <row r="293" spans="1:2">
      <c r="A293" s="5"/>
      <c r="B293" s="6"/>
    </row>
    <row r="294" spans="1:2">
      <c r="A294" s="5"/>
      <c r="B294" s="6"/>
    </row>
    <row r="295" spans="1:2">
      <c r="A295" s="5"/>
      <c r="B295" s="6"/>
    </row>
    <row r="296" spans="1:2">
      <c r="A296" s="5"/>
      <c r="B296" s="6"/>
    </row>
    <row r="297" spans="1:2">
      <c r="A297" s="5"/>
      <c r="B297" s="6"/>
    </row>
    <row r="298" spans="1:2">
      <c r="A298" s="5"/>
      <c r="B298" s="6"/>
    </row>
    <row r="299" spans="1:2">
      <c r="A299" s="5"/>
      <c r="B299" s="6"/>
    </row>
    <row r="300" spans="1:2">
      <c r="A300" s="5"/>
      <c r="B300" s="6"/>
    </row>
    <row r="301" spans="1:2">
      <c r="A301" s="5"/>
      <c r="B301" s="6"/>
    </row>
    <row r="302" spans="1:2">
      <c r="A302" s="5"/>
      <c r="B302" s="6"/>
    </row>
    <row r="303" spans="1:2">
      <c r="A303" s="5"/>
      <c r="B303" s="6"/>
    </row>
    <row r="304" spans="1:2">
      <c r="A304" s="5"/>
      <c r="B304" s="6"/>
    </row>
    <row r="305" spans="1:2">
      <c r="A305" s="5"/>
      <c r="B305" s="6"/>
    </row>
    <row r="306" spans="1:2">
      <c r="A306" s="5"/>
      <c r="B306" s="6"/>
    </row>
    <row r="307" spans="1:2">
      <c r="A307" s="5"/>
      <c r="B307" s="6"/>
    </row>
    <row r="308" spans="1:2">
      <c r="A308" s="5"/>
      <c r="B308" s="6"/>
    </row>
    <row r="309" spans="1:2">
      <c r="A309" s="5"/>
      <c r="B309" s="6"/>
    </row>
    <row r="310" spans="1:2">
      <c r="A310" s="5"/>
      <c r="B310" s="6"/>
    </row>
    <row r="311" spans="1:2">
      <c r="A311" s="5"/>
      <c r="B311" s="6"/>
    </row>
    <row r="312" spans="1:2">
      <c r="A312" s="5"/>
      <c r="B312" s="6"/>
    </row>
    <row r="313" spans="1:2">
      <c r="A313" s="5"/>
      <c r="B313" s="6"/>
    </row>
    <row r="314" spans="1:2">
      <c r="A314" s="5"/>
      <c r="B314" s="6"/>
    </row>
    <row r="315" spans="1:2">
      <c r="A315" s="5"/>
      <c r="B315" s="6"/>
    </row>
    <row r="316" spans="1:2">
      <c r="A316" s="5"/>
      <c r="B316" s="6"/>
    </row>
    <row r="317" spans="1:2">
      <c r="A317" s="5"/>
      <c r="B317" s="6"/>
    </row>
    <row r="318" spans="1:2">
      <c r="A318" s="5"/>
      <c r="B318" s="6"/>
    </row>
    <row r="319" spans="1:2">
      <c r="A319" s="8"/>
      <c r="B319" s="6"/>
    </row>
    <row r="320" spans="1:2">
      <c r="A320" s="5"/>
      <c r="B320" s="6"/>
    </row>
    <row r="321" spans="1:2">
      <c r="A321" s="5"/>
      <c r="B321" s="6"/>
    </row>
    <row r="322" spans="1:2">
      <c r="A322" s="5"/>
      <c r="B322" s="6"/>
    </row>
    <row r="323" spans="1:2">
      <c r="A323" s="5"/>
      <c r="B323" s="6"/>
    </row>
    <row r="324" spans="1:2">
      <c r="A324" s="5"/>
      <c r="B324" s="6"/>
    </row>
    <row r="325" spans="1:2">
      <c r="A325" s="5"/>
      <c r="B325" s="6"/>
    </row>
    <row r="326" spans="1:2">
      <c r="A326" s="5"/>
      <c r="B326" s="6"/>
    </row>
    <row r="327" spans="1:2">
      <c r="A327" s="5"/>
      <c r="B327" s="6"/>
    </row>
    <row r="328" spans="1:2">
      <c r="A328" s="5"/>
      <c r="B328" s="6"/>
    </row>
    <row r="329" spans="1:2">
      <c r="A329" s="5"/>
      <c r="B329" s="6"/>
    </row>
    <row r="330" spans="1:2">
      <c r="A330" s="5"/>
      <c r="B330" s="6"/>
    </row>
    <row r="331" spans="1:2">
      <c r="A331" s="5"/>
      <c r="B331" s="6"/>
    </row>
    <row r="332" spans="1:2">
      <c r="A332" s="5"/>
      <c r="B332" s="6"/>
    </row>
    <row r="333" spans="1:2">
      <c r="A333" s="5"/>
      <c r="B333" s="6"/>
    </row>
    <row r="334" spans="1:2">
      <c r="A334" s="5"/>
      <c r="B334" s="6"/>
    </row>
    <row r="335" spans="1:2">
      <c r="A335" s="5"/>
      <c r="B335" s="6"/>
    </row>
    <row r="336" spans="1:2">
      <c r="A336" s="5"/>
      <c r="B336" s="6"/>
    </row>
    <row r="337" spans="1:2">
      <c r="A337" s="5"/>
      <c r="B337" s="6"/>
    </row>
    <row r="338" spans="1:2">
      <c r="A338" s="5"/>
      <c r="B338" s="6"/>
    </row>
    <row r="339" spans="1:2">
      <c r="A339" s="5"/>
      <c r="B339" s="6"/>
    </row>
    <row r="340" spans="1:2">
      <c r="A340" s="5"/>
      <c r="B340" s="6"/>
    </row>
    <row r="341" spans="1:2">
      <c r="A341" s="5"/>
      <c r="B341" s="6"/>
    </row>
    <row r="342" spans="1:2">
      <c r="A342" s="5"/>
      <c r="B342" s="6"/>
    </row>
    <row r="343" spans="1:2">
      <c r="A343" s="5"/>
      <c r="B343" s="6"/>
    </row>
    <row r="344" spans="1:2">
      <c r="A344" s="5"/>
      <c r="B344" s="6"/>
    </row>
    <row r="345" spans="1:2">
      <c r="A345" s="5"/>
      <c r="B345" s="6"/>
    </row>
    <row r="346" spans="1:2">
      <c r="A346" s="5"/>
      <c r="B346" s="6"/>
    </row>
    <row r="347" spans="1:2">
      <c r="A347" s="8"/>
      <c r="B347" s="6"/>
    </row>
    <row r="348" spans="1:2">
      <c r="A348" s="5"/>
      <c r="B348" s="6"/>
    </row>
    <row r="349" spans="1:2">
      <c r="A349" s="5"/>
      <c r="B349" s="6"/>
    </row>
    <row r="350" spans="1:2">
      <c r="A350" s="5"/>
      <c r="B350" s="6"/>
    </row>
    <row r="351" spans="1:2">
      <c r="A351" s="5"/>
      <c r="B351" s="6"/>
    </row>
    <row r="352" spans="1:2">
      <c r="A352" s="5"/>
      <c r="B352" s="6"/>
    </row>
    <row r="353" spans="1:2">
      <c r="A353" s="5"/>
      <c r="B353" s="6"/>
    </row>
    <row r="354" spans="1:2">
      <c r="A354" s="5"/>
      <c r="B354" s="6"/>
    </row>
    <row r="355" spans="1:2">
      <c r="A355" s="5"/>
      <c r="B355" s="6"/>
    </row>
    <row r="356" spans="1:2">
      <c r="A356" s="5"/>
      <c r="B356" s="6"/>
    </row>
    <row r="357" spans="1:2">
      <c r="A357" s="5"/>
      <c r="B357" s="6"/>
    </row>
    <row r="358" spans="1:2">
      <c r="A358" s="5"/>
      <c r="B358" s="6"/>
    </row>
    <row r="359" spans="1:2">
      <c r="A359" s="5"/>
      <c r="B359" s="6"/>
    </row>
    <row r="360" spans="1:2">
      <c r="A360" s="5"/>
      <c r="B360" s="6"/>
    </row>
    <row r="361" spans="1:2">
      <c r="A361" s="5"/>
      <c r="B361" s="6"/>
    </row>
    <row r="362" spans="1:2">
      <c r="A362" s="5"/>
      <c r="B362" s="6"/>
    </row>
    <row r="363" spans="1:2">
      <c r="A363" s="5"/>
      <c r="B363" s="6"/>
    </row>
    <row r="364" spans="1:2">
      <c r="A364" s="8"/>
      <c r="B364" s="6"/>
    </row>
    <row r="365" spans="1:2">
      <c r="A365" s="5"/>
      <c r="B365" s="6"/>
    </row>
    <row r="366" spans="1:2">
      <c r="A366" s="5"/>
      <c r="B366" s="6"/>
    </row>
    <row r="367" spans="1:2">
      <c r="A367" s="5"/>
      <c r="B367" s="6"/>
    </row>
    <row r="368" spans="1:2">
      <c r="A368" s="5"/>
      <c r="B368" s="6"/>
    </row>
    <row r="369" spans="1:2">
      <c r="A369" s="5"/>
      <c r="B369" s="6"/>
    </row>
    <row r="370" spans="1:2">
      <c r="A370" s="5"/>
      <c r="B370" s="6"/>
    </row>
    <row r="371" spans="1:2">
      <c r="A371" s="5"/>
      <c r="B371" s="6"/>
    </row>
    <row r="372" spans="1:2">
      <c r="A372" s="5"/>
      <c r="B372" s="6"/>
    </row>
    <row r="373" spans="1:2">
      <c r="A373" s="5"/>
      <c r="B373" s="6"/>
    </row>
    <row r="374" spans="1:2">
      <c r="A374" s="5"/>
      <c r="B374" s="6"/>
    </row>
    <row r="375" spans="1:2">
      <c r="A375" s="5"/>
      <c r="B375" s="6"/>
    </row>
    <row r="376" spans="1:2">
      <c r="A376" s="5"/>
      <c r="B376" s="6"/>
    </row>
    <row r="377" spans="1:2">
      <c r="A377" s="5"/>
      <c r="B377" s="6"/>
    </row>
    <row r="378" spans="1:2">
      <c r="A378" s="8"/>
      <c r="B378" s="6"/>
    </row>
    <row r="379" spans="1:2">
      <c r="A379" s="5"/>
      <c r="B379" s="6"/>
    </row>
    <row r="380" spans="1:2">
      <c r="A380" s="5"/>
      <c r="B380" s="6"/>
    </row>
    <row r="381" spans="1:2">
      <c r="A381" s="5"/>
      <c r="B381" s="6"/>
    </row>
    <row r="382" spans="1:2">
      <c r="A382" s="5"/>
      <c r="B382" s="6"/>
    </row>
    <row r="383" spans="1:2">
      <c r="A383" s="5"/>
      <c r="B383" s="6"/>
    </row>
    <row r="384" spans="1:2">
      <c r="A384" s="5"/>
      <c r="B384" s="6"/>
    </row>
    <row r="385" spans="1:2">
      <c r="A385" s="5"/>
      <c r="B385" s="6"/>
    </row>
    <row r="386" spans="1:2">
      <c r="A386" s="5"/>
      <c r="B386" s="6"/>
    </row>
    <row r="387" spans="1:2">
      <c r="A387" s="5"/>
      <c r="B387" s="6"/>
    </row>
    <row r="388" spans="1:2">
      <c r="A388" s="5"/>
      <c r="B388" s="6"/>
    </row>
    <row r="389" spans="1:2">
      <c r="A389" s="5"/>
      <c r="B389" s="6"/>
    </row>
    <row r="390" spans="1:2">
      <c r="A390" s="5"/>
      <c r="B390" s="6"/>
    </row>
    <row r="391" spans="1:2">
      <c r="A391" s="5"/>
      <c r="B391" s="6"/>
    </row>
    <row r="392" spans="1:2">
      <c r="A392" s="5"/>
      <c r="B392" s="6"/>
    </row>
    <row r="393" spans="1:2">
      <c r="A393" s="5"/>
      <c r="B393" s="6"/>
    </row>
    <row r="394" spans="1:2">
      <c r="A394" s="5"/>
      <c r="B394" s="6"/>
    </row>
    <row r="395" spans="1:2">
      <c r="A395" s="5"/>
      <c r="B395" s="6"/>
    </row>
    <row r="396" spans="1:2">
      <c r="A396" s="5"/>
      <c r="B396" s="6"/>
    </row>
    <row r="397" spans="1:2">
      <c r="A397" s="5"/>
      <c r="B397" s="6"/>
    </row>
    <row r="398" spans="1:2">
      <c r="A398" s="5"/>
      <c r="B398" s="6"/>
    </row>
    <row r="399" spans="1:2">
      <c r="A399" s="5"/>
      <c r="B399" s="6"/>
    </row>
    <row r="400" spans="1:2">
      <c r="A400" s="5"/>
      <c r="B400" s="6"/>
    </row>
    <row r="401" spans="1:2">
      <c r="A401" s="5"/>
      <c r="B401" s="6"/>
    </row>
    <row r="402" spans="1:2">
      <c r="A402" s="5"/>
      <c r="B402" s="6"/>
    </row>
    <row r="403" spans="1:2">
      <c r="A403" s="5"/>
      <c r="B403" s="6"/>
    </row>
    <row r="404" spans="1:2">
      <c r="A404" s="5"/>
      <c r="B404" s="6"/>
    </row>
    <row r="405" spans="1:2">
      <c r="A405" s="5"/>
      <c r="B405" s="6"/>
    </row>
    <row r="406" spans="1:2">
      <c r="A406" s="5"/>
      <c r="B406" s="6"/>
    </row>
    <row r="407" spans="1:2">
      <c r="A407" s="5"/>
      <c r="B407" s="6"/>
    </row>
    <row r="408" spans="1:2">
      <c r="A408" s="5"/>
      <c r="B408" s="6"/>
    </row>
    <row r="409" spans="1:2">
      <c r="A409" s="5"/>
      <c r="B409" s="6"/>
    </row>
    <row r="410" spans="1:2">
      <c r="A410" s="5"/>
      <c r="B410" s="6"/>
    </row>
    <row r="411" spans="1:2">
      <c r="A411" s="5"/>
      <c r="B411" s="6"/>
    </row>
    <row r="412" spans="1:2">
      <c r="A412" s="5"/>
      <c r="B412" s="6"/>
    </row>
    <row r="413" spans="1:2">
      <c r="A413" s="5"/>
      <c r="B413" s="6"/>
    </row>
    <row r="414" spans="1:2">
      <c r="A414" s="5"/>
      <c r="B414" s="6"/>
    </row>
    <row r="415" spans="1:2">
      <c r="A415" s="8"/>
      <c r="B415" s="6"/>
    </row>
    <row r="416" spans="1:2">
      <c r="A416" s="5"/>
      <c r="B416" s="6"/>
    </row>
    <row r="417" spans="1:2">
      <c r="A417" s="5"/>
      <c r="B417" s="6"/>
    </row>
    <row r="418" spans="1:2">
      <c r="A418" s="5"/>
      <c r="B418" s="6"/>
    </row>
    <row r="419" spans="1:2">
      <c r="A419" s="5"/>
      <c r="B419" s="6"/>
    </row>
    <row r="420" spans="1:2">
      <c r="A420" s="5"/>
      <c r="B420" s="6"/>
    </row>
    <row r="421" spans="1:2">
      <c r="A421" s="8"/>
      <c r="B421" s="6"/>
    </row>
    <row r="422" spans="1:2">
      <c r="A422" s="5"/>
      <c r="B422" s="6"/>
    </row>
    <row r="423" spans="1:2">
      <c r="A423" s="5"/>
      <c r="B423" s="6"/>
    </row>
    <row r="424" spans="1:2">
      <c r="A424" s="5"/>
      <c r="B424" s="6"/>
    </row>
    <row r="425" spans="1:2">
      <c r="A425" s="5"/>
      <c r="B425" s="6"/>
    </row>
    <row r="426" spans="1:2">
      <c r="A426" s="5"/>
      <c r="B426" s="6"/>
    </row>
    <row r="427" spans="1:2">
      <c r="A427" s="5"/>
      <c r="B427" s="6"/>
    </row>
    <row r="428" spans="1:2">
      <c r="A428" s="5"/>
      <c r="B428" s="6"/>
    </row>
    <row r="429" spans="1:2">
      <c r="A429" s="5"/>
      <c r="B429" s="6"/>
    </row>
    <row r="430" spans="1:2">
      <c r="A430" s="5"/>
      <c r="B430" s="6"/>
    </row>
    <row r="431" spans="1:2">
      <c r="A431" s="5"/>
      <c r="B431" s="6"/>
    </row>
    <row r="432" spans="1:2">
      <c r="A432" s="5"/>
      <c r="B432" s="6"/>
    </row>
    <row r="433" spans="1:2">
      <c r="A433" s="5"/>
      <c r="B433" s="6"/>
    </row>
    <row r="434" spans="1:2">
      <c r="A434" s="5"/>
      <c r="B434" s="6"/>
    </row>
    <row r="435" spans="1:2">
      <c r="A435" s="5"/>
      <c r="B435" s="6"/>
    </row>
    <row r="436" spans="1:2">
      <c r="A436" s="5"/>
      <c r="B436" s="6"/>
    </row>
    <row r="437" spans="1:2">
      <c r="A437" s="5"/>
      <c r="B437" s="6"/>
    </row>
    <row r="438" spans="1:2">
      <c r="A438" s="5"/>
      <c r="B438" s="6"/>
    </row>
    <row r="439" spans="1:2">
      <c r="A439" s="5"/>
      <c r="B439" s="6"/>
    </row>
    <row r="440" spans="1:2">
      <c r="A440" s="5"/>
      <c r="B440" s="6"/>
    </row>
    <row r="441" spans="1:2">
      <c r="A441" s="5"/>
      <c r="B441" s="6"/>
    </row>
    <row r="442" spans="1:2">
      <c r="A442" s="5"/>
      <c r="B442" s="6"/>
    </row>
    <row r="443" spans="1:2">
      <c r="A443" s="5"/>
      <c r="B443" s="6"/>
    </row>
    <row r="444" spans="1:2">
      <c r="A444" s="5"/>
      <c r="B444" s="6"/>
    </row>
  </sheetData>
  <mergeCells count="1">
    <mergeCell ref="C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6"/>
  <sheetViews>
    <sheetView workbookViewId="0">
      <selection activeCell="F5" sqref="F5"/>
    </sheetView>
  </sheetViews>
  <sheetFormatPr defaultRowHeight="15"/>
  <cols>
    <col min="1" max="1" width="4" bestFit="1" customWidth="1"/>
    <col min="2" max="2" width="4.42578125" bestFit="1" customWidth="1"/>
    <col min="3" max="3" width="35.42578125" bestFit="1" customWidth="1"/>
    <col min="4" max="4" width="11.5703125" bestFit="1" customWidth="1"/>
    <col min="5" max="5" width="15.5703125" customWidth="1"/>
    <col min="6" max="6" width="11.85546875" bestFit="1" customWidth="1"/>
  </cols>
  <sheetData>
    <row r="1" spans="1:6">
      <c r="D1" s="18" t="s">
        <v>0</v>
      </c>
      <c r="E1" s="18"/>
      <c r="F1" s="18"/>
    </row>
    <row r="2" spans="1:6">
      <c r="C2" s="1" t="s">
        <v>1</v>
      </c>
    </row>
    <row r="3" spans="1:6">
      <c r="C3" s="1" t="s">
        <v>2</v>
      </c>
      <c r="E3" s="2" t="s">
        <v>3</v>
      </c>
      <c r="F3" s="2"/>
    </row>
    <row r="4" spans="1:6">
      <c r="D4" s="2" t="s">
        <v>4</v>
      </c>
      <c r="E4" s="3" t="s">
        <v>378</v>
      </c>
      <c r="F4" s="2" t="s">
        <v>5</v>
      </c>
    </row>
    <row r="5" spans="1:6">
      <c r="F5" s="4">
        <v>41458</v>
      </c>
    </row>
    <row r="6" spans="1:6">
      <c r="A6">
        <v>1</v>
      </c>
      <c r="B6" s="5" t="s">
        <v>6</v>
      </c>
      <c r="C6" s="6" t="s">
        <v>7</v>
      </c>
      <c r="D6" s="7">
        <v>53183</v>
      </c>
      <c r="E6" s="7">
        <v>50031</v>
      </c>
      <c r="F6" s="7">
        <v>50031</v>
      </c>
    </row>
    <row r="7" spans="1:6">
      <c r="A7">
        <v>3</v>
      </c>
      <c r="B7" s="5" t="s">
        <v>8</v>
      </c>
      <c r="C7" s="6" t="s">
        <v>9</v>
      </c>
      <c r="D7" s="7">
        <v>4746</v>
      </c>
      <c r="E7" s="7">
        <v>4465</v>
      </c>
      <c r="F7" s="7">
        <v>4465</v>
      </c>
    </row>
    <row r="8" spans="1:6">
      <c r="A8">
        <v>5</v>
      </c>
      <c r="B8" s="5" t="s">
        <v>10</v>
      </c>
      <c r="C8" s="6" t="s">
        <v>11</v>
      </c>
      <c r="D8" s="7">
        <v>17608</v>
      </c>
      <c r="E8" s="7">
        <v>16565</v>
      </c>
      <c r="F8" s="7">
        <v>16565</v>
      </c>
    </row>
    <row r="9" spans="1:6">
      <c r="A9">
        <v>7</v>
      </c>
      <c r="B9" s="5" t="s">
        <v>12</v>
      </c>
      <c r="C9" s="6" t="s">
        <v>13</v>
      </c>
      <c r="D9" s="7">
        <v>16936</v>
      </c>
      <c r="E9" s="7">
        <v>15932</v>
      </c>
      <c r="F9" s="7">
        <v>0</v>
      </c>
    </row>
    <row r="10" spans="1:6">
      <c r="A10">
        <v>8</v>
      </c>
      <c r="B10" s="5" t="s">
        <v>14</v>
      </c>
      <c r="C10" s="6" t="s">
        <v>15</v>
      </c>
      <c r="D10" s="7">
        <v>33567</v>
      </c>
      <c r="E10" s="7">
        <v>31578</v>
      </c>
      <c r="F10" s="7">
        <v>31578</v>
      </c>
    </row>
    <row r="11" spans="1:6">
      <c r="A11">
        <v>9</v>
      </c>
      <c r="B11" s="5" t="s">
        <v>16</v>
      </c>
      <c r="C11" s="6" t="s">
        <v>17</v>
      </c>
      <c r="D11" s="7">
        <v>13368</v>
      </c>
      <c r="E11" s="7">
        <v>12576</v>
      </c>
      <c r="F11" s="7">
        <v>12576</v>
      </c>
    </row>
    <row r="12" spans="1:6">
      <c r="A12">
        <v>10</v>
      </c>
      <c r="B12" s="5" t="s">
        <v>18</v>
      </c>
      <c r="C12" s="6" t="s">
        <v>19</v>
      </c>
      <c r="D12" s="7">
        <v>72395</v>
      </c>
      <c r="E12" s="7">
        <v>68105</v>
      </c>
      <c r="F12" s="7">
        <v>68105</v>
      </c>
    </row>
    <row r="13" spans="1:6">
      <c r="A13">
        <v>14</v>
      </c>
      <c r="B13" s="5" t="s">
        <v>20</v>
      </c>
      <c r="C13" s="6" t="s">
        <v>21</v>
      </c>
      <c r="D13" s="7">
        <v>24668</v>
      </c>
      <c r="E13" s="7">
        <v>23206</v>
      </c>
      <c r="F13" s="7">
        <v>0</v>
      </c>
    </row>
    <row r="14" spans="1:6">
      <c r="A14">
        <v>16</v>
      </c>
      <c r="B14" s="5" t="s">
        <v>22</v>
      </c>
      <c r="C14" s="6" t="s">
        <v>23</v>
      </c>
      <c r="D14" s="7">
        <v>124964</v>
      </c>
      <c r="E14" s="7">
        <v>117558</v>
      </c>
      <c r="F14" s="7">
        <v>117558</v>
      </c>
    </row>
    <row r="15" spans="1:6">
      <c r="A15">
        <v>17</v>
      </c>
      <c r="B15" s="5" t="s">
        <v>24</v>
      </c>
      <c r="C15" s="6" t="s">
        <v>25</v>
      </c>
      <c r="D15" s="7">
        <v>12917</v>
      </c>
      <c r="E15" s="7">
        <v>12152</v>
      </c>
      <c r="F15" s="7">
        <v>12152</v>
      </c>
    </row>
    <row r="16" spans="1:6">
      <c r="A16">
        <v>20</v>
      </c>
      <c r="B16" s="5" t="s">
        <v>26</v>
      </c>
      <c r="C16" s="6" t="s">
        <v>27</v>
      </c>
      <c r="D16" s="7">
        <v>43639</v>
      </c>
      <c r="E16" s="7">
        <v>41053</v>
      </c>
      <c r="F16" s="7">
        <v>41053</v>
      </c>
    </row>
    <row r="17" spans="1:6">
      <c r="A17">
        <v>23</v>
      </c>
      <c r="B17" s="8" t="s">
        <v>28</v>
      </c>
      <c r="C17" s="6" t="s">
        <v>29</v>
      </c>
      <c r="D17" s="7">
        <v>32185</v>
      </c>
      <c r="E17" s="7">
        <v>30278</v>
      </c>
      <c r="F17" s="7">
        <v>30278</v>
      </c>
    </row>
    <row r="18" spans="1:6">
      <c r="A18">
        <v>24</v>
      </c>
      <c r="B18" s="5" t="s">
        <v>30</v>
      </c>
      <c r="C18" s="6" t="s">
        <v>31</v>
      </c>
      <c r="D18" s="7">
        <v>21515</v>
      </c>
      <c r="E18" s="7">
        <v>20240</v>
      </c>
      <c r="F18" s="7">
        <v>20240</v>
      </c>
    </row>
    <row r="19" spans="1:6">
      <c r="A19">
        <v>25</v>
      </c>
      <c r="B19" s="5" t="s">
        <v>32</v>
      </c>
      <c r="C19" s="6" t="s">
        <v>33</v>
      </c>
      <c r="D19" s="7">
        <v>5664</v>
      </c>
      <c r="E19" s="7">
        <v>5328</v>
      </c>
      <c r="F19" s="7">
        <v>0</v>
      </c>
    </row>
    <row r="20" spans="1:6">
      <c r="A20">
        <v>30</v>
      </c>
      <c r="B20" s="5" t="s">
        <v>34</v>
      </c>
      <c r="C20" s="6" t="s">
        <v>35</v>
      </c>
      <c r="D20" s="7">
        <v>68282</v>
      </c>
      <c r="E20" s="7">
        <v>64235</v>
      </c>
      <c r="F20" s="7">
        <v>64235</v>
      </c>
    </row>
    <row r="21" spans="1:6">
      <c r="A21">
        <v>31</v>
      </c>
      <c r="B21" s="5" t="s">
        <v>36</v>
      </c>
      <c r="C21" s="6" t="s">
        <v>37</v>
      </c>
      <c r="D21" s="7">
        <v>58620</v>
      </c>
      <c r="E21" s="7">
        <v>55146</v>
      </c>
      <c r="F21" s="7">
        <v>55146</v>
      </c>
    </row>
    <row r="22" spans="1:6">
      <c r="A22">
        <v>35</v>
      </c>
      <c r="B22" s="5" t="s">
        <v>38</v>
      </c>
      <c r="C22" s="6" t="s">
        <v>39</v>
      </c>
      <c r="D22" s="7">
        <v>836656</v>
      </c>
      <c r="E22" s="7">
        <v>787073</v>
      </c>
      <c r="F22" s="7">
        <v>787073</v>
      </c>
    </row>
    <row r="23" spans="1:6">
      <c r="A23">
        <v>36</v>
      </c>
      <c r="B23" s="5" t="s">
        <v>40</v>
      </c>
      <c r="C23" s="6" t="s">
        <v>41</v>
      </c>
      <c r="D23" s="7">
        <v>103235</v>
      </c>
      <c r="E23" s="7">
        <v>97117</v>
      </c>
      <c r="F23" s="7">
        <v>97117</v>
      </c>
    </row>
    <row r="24" spans="1:6">
      <c r="A24">
        <v>40</v>
      </c>
      <c r="B24" s="5" t="s">
        <v>42</v>
      </c>
      <c r="C24" s="6" t="s">
        <v>43</v>
      </c>
      <c r="D24" s="7">
        <v>71538</v>
      </c>
      <c r="E24" s="7">
        <v>67298</v>
      </c>
      <c r="F24" s="7">
        <v>67298</v>
      </c>
    </row>
    <row r="25" spans="1:6">
      <c r="A25">
        <v>46</v>
      </c>
      <c r="B25" s="5" t="s">
        <v>44</v>
      </c>
      <c r="C25" s="6" t="s">
        <v>45</v>
      </c>
      <c r="D25" s="7">
        <v>5521</v>
      </c>
      <c r="E25" s="7">
        <v>5194</v>
      </c>
      <c r="F25" s="7">
        <v>5194</v>
      </c>
    </row>
    <row r="26" spans="1:6">
      <c r="A26">
        <v>49</v>
      </c>
      <c r="B26" s="5" t="s">
        <v>46</v>
      </c>
      <c r="C26" s="6" t="s">
        <v>47</v>
      </c>
      <c r="D26" s="7">
        <v>194366</v>
      </c>
      <c r="E26" s="7">
        <v>182847</v>
      </c>
      <c r="F26" s="7">
        <v>182847</v>
      </c>
    </row>
    <row r="27" spans="1:6">
      <c r="A27">
        <v>50</v>
      </c>
      <c r="B27" s="5" t="s">
        <v>48</v>
      </c>
      <c r="C27" s="6" t="s">
        <v>49</v>
      </c>
      <c r="D27" s="7">
        <v>18261</v>
      </c>
      <c r="E27" s="7">
        <v>17179</v>
      </c>
      <c r="F27" s="7">
        <v>17179</v>
      </c>
    </row>
    <row r="28" spans="1:6">
      <c r="A28">
        <v>52</v>
      </c>
      <c r="B28" s="5" t="s">
        <v>50</v>
      </c>
      <c r="C28" s="6" t="s">
        <v>51</v>
      </c>
      <c r="D28" s="7">
        <v>14487</v>
      </c>
      <c r="E28" s="7">
        <v>13628</v>
      </c>
      <c r="F28" s="7">
        <v>13628</v>
      </c>
    </row>
    <row r="29" spans="1:6">
      <c r="A29">
        <v>55</v>
      </c>
      <c r="B29" s="5" t="s">
        <v>52</v>
      </c>
      <c r="C29" s="6" t="s">
        <v>53</v>
      </c>
      <c r="D29" s="7">
        <v>6712</v>
      </c>
      <c r="E29" s="7">
        <v>6314</v>
      </c>
      <c r="F29" s="7">
        <v>6314</v>
      </c>
    </row>
    <row r="30" spans="1:6">
      <c r="A30">
        <v>56</v>
      </c>
      <c r="B30" s="5" t="s">
        <v>54</v>
      </c>
      <c r="C30" s="6" t="s">
        <v>55</v>
      </c>
      <c r="D30" s="7">
        <v>54708</v>
      </c>
      <c r="E30" s="7">
        <v>51466</v>
      </c>
      <c r="F30" s="7">
        <v>51466</v>
      </c>
    </row>
    <row r="31" spans="1:6">
      <c r="A31">
        <v>57</v>
      </c>
      <c r="B31" s="5" t="s">
        <v>56</v>
      </c>
      <c r="C31" s="6" t="s">
        <v>57</v>
      </c>
      <c r="D31" s="7">
        <v>137990</v>
      </c>
      <c r="E31" s="7">
        <v>129812</v>
      </c>
      <c r="F31" s="7">
        <v>129812</v>
      </c>
    </row>
    <row r="32" spans="1:6">
      <c r="A32">
        <v>61</v>
      </c>
      <c r="B32" s="5" t="s">
        <v>58</v>
      </c>
      <c r="C32" s="6" t="s">
        <v>59</v>
      </c>
      <c r="D32" s="7">
        <v>466282</v>
      </c>
      <c r="E32" s="7">
        <v>438649</v>
      </c>
      <c r="F32" s="7">
        <v>438649</v>
      </c>
    </row>
    <row r="33" spans="1:6">
      <c r="A33">
        <v>64</v>
      </c>
      <c r="B33" s="5" t="s">
        <v>60</v>
      </c>
      <c r="C33" s="6" t="s">
        <v>61</v>
      </c>
      <c r="D33" s="7">
        <v>21441</v>
      </c>
      <c r="E33" s="7">
        <v>20170</v>
      </c>
      <c r="F33" s="7">
        <v>0</v>
      </c>
    </row>
    <row r="34" spans="1:6">
      <c r="A34">
        <v>71</v>
      </c>
      <c r="B34" s="5" t="s">
        <v>62</v>
      </c>
      <c r="C34" s="6" t="s">
        <v>63</v>
      </c>
      <c r="D34" s="7">
        <v>159957</v>
      </c>
      <c r="E34" s="7">
        <v>150478</v>
      </c>
      <c r="F34" s="7">
        <v>150478</v>
      </c>
    </row>
    <row r="35" spans="1:6">
      <c r="A35">
        <v>72</v>
      </c>
      <c r="B35" s="5" t="s">
        <v>64</v>
      </c>
      <c r="C35" s="6" t="s">
        <v>65</v>
      </c>
      <c r="D35" s="7">
        <v>66079</v>
      </c>
      <c r="E35" s="7">
        <v>62163</v>
      </c>
      <c r="F35" s="7">
        <v>62163</v>
      </c>
    </row>
    <row r="36" spans="1:6">
      <c r="A36">
        <v>73</v>
      </c>
      <c r="B36" s="5" t="s">
        <v>66</v>
      </c>
      <c r="C36" s="6" t="s">
        <v>67</v>
      </c>
      <c r="D36" s="7">
        <v>71734</v>
      </c>
      <c r="E36" s="7">
        <v>67483</v>
      </c>
      <c r="F36" s="7">
        <v>67483</v>
      </c>
    </row>
    <row r="37" spans="1:6">
      <c r="A37">
        <v>77</v>
      </c>
      <c r="B37" s="5" t="s">
        <v>68</v>
      </c>
      <c r="C37" s="6" t="s">
        <v>69</v>
      </c>
      <c r="D37" s="7">
        <v>5350</v>
      </c>
      <c r="E37" s="7">
        <v>5033</v>
      </c>
      <c r="F37" s="7">
        <v>5033</v>
      </c>
    </row>
    <row r="38" spans="1:6">
      <c r="A38">
        <v>79</v>
      </c>
      <c r="B38" s="5" t="s">
        <v>70</v>
      </c>
      <c r="C38" s="6" t="s">
        <v>71</v>
      </c>
      <c r="D38" s="7">
        <v>16346</v>
      </c>
      <c r="E38" s="7">
        <v>15377</v>
      </c>
      <c r="F38" s="7">
        <v>15377</v>
      </c>
    </row>
    <row r="39" spans="1:6">
      <c r="A39">
        <v>83</v>
      </c>
      <c r="B39" s="5" t="s">
        <v>72</v>
      </c>
      <c r="C39" s="6" t="s">
        <v>73</v>
      </c>
      <c r="D39" s="7">
        <v>21522</v>
      </c>
      <c r="E39" s="7">
        <v>20247</v>
      </c>
      <c r="F39" s="7">
        <v>0</v>
      </c>
    </row>
    <row r="40" spans="1:6">
      <c r="A40">
        <v>87</v>
      </c>
      <c r="B40" s="5" t="s">
        <v>74</v>
      </c>
      <c r="C40" s="6" t="s">
        <v>75</v>
      </c>
      <c r="D40" s="7">
        <v>9595</v>
      </c>
      <c r="E40" s="7">
        <v>9026</v>
      </c>
      <c r="F40" s="7">
        <v>9026</v>
      </c>
    </row>
    <row r="41" spans="1:6">
      <c r="A41">
        <v>88</v>
      </c>
      <c r="B41" s="5" t="s">
        <v>76</v>
      </c>
      <c r="C41" s="6" t="s">
        <v>77</v>
      </c>
      <c r="D41" s="7">
        <v>1170</v>
      </c>
      <c r="E41" s="7">
        <v>1101</v>
      </c>
      <c r="F41" s="7">
        <v>1101</v>
      </c>
    </row>
    <row r="42" spans="1:6">
      <c r="A42">
        <v>91</v>
      </c>
      <c r="B42" s="5" t="s">
        <v>78</v>
      </c>
      <c r="C42" s="6" t="s">
        <v>79</v>
      </c>
      <c r="D42" s="7">
        <v>220</v>
      </c>
      <c r="E42" s="7">
        <v>207</v>
      </c>
      <c r="F42" s="7">
        <v>0</v>
      </c>
    </row>
    <row r="43" spans="1:6">
      <c r="A43">
        <v>93</v>
      </c>
      <c r="B43" s="5" t="s">
        <v>80</v>
      </c>
      <c r="C43" s="6" t="s">
        <v>81</v>
      </c>
      <c r="D43" s="7">
        <v>279780</v>
      </c>
      <c r="E43" s="7">
        <v>263199</v>
      </c>
      <c r="F43" s="7">
        <v>263199</v>
      </c>
    </row>
    <row r="44" spans="1:6">
      <c r="A44">
        <v>94</v>
      </c>
      <c r="B44" s="5" t="s">
        <v>82</v>
      </c>
      <c r="C44" s="6" t="s">
        <v>83</v>
      </c>
      <c r="D44" s="7">
        <v>58051</v>
      </c>
      <c r="E44" s="7">
        <v>54611</v>
      </c>
      <c r="F44" s="7">
        <v>0</v>
      </c>
    </row>
    <row r="45" spans="1:6">
      <c r="A45">
        <v>95</v>
      </c>
      <c r="B45" s="5" t="s">
        <v>84</v>
      </c>
      <c r="C45" s="6" t="s">
        <v>85</v>
      </c>
      <c r="D45" s="7">
        <v>315339</v>
      </c>
      <c r="E45" s="7">
        <v>296651</v>
      </c>
      <c r="F45" s="7">
        <v>296651</v>
      </c>
    </row>
    <row r="46" spans="1:6">
      <c r="A46">
        <v>96</v>
      </c>
      <c r="B46" s="5" t="s">
        <v>86</v>
      </c>
      <c r="C46" s="6" t="s">
        <v>87</v>
      </c>
      <c r="D46" s="7">
        <v>25537</v>
      </c>
      <c r="E46" s="7">
        <v>24024</v>
      </c>
      <c r="F46" s="7">
        <v>24024</v>
      </c>
    </row>
    <row r="47" spans="1:6">
      <c r="A47">
        <v>97</v>
      </c>
      <c r="B47" s="5" t="s">
        <v>88</v>
      </c>
      <c r="C47" s="6" t="s">
        <v>89</v>
      </c>
      <c r="D47" s="7">
        <v>127019</v>
      </c>
      <c r="E47" s="7">
        <v>119492</v>
      </c>
      <c r="F47" s="7">
        <v>119492</v>
      </c>
    </row>
    <row r="48" spans="1:6">
      <c r="A48">
        <v>99</v>
      </c>
      <c r="B48" s="5" t="s">
        <v>90</v>
      </c>
      <c r="C48" s="6" t="s">
        <v>91</v>
      </c>
      <c r="D48" s="7">
        <v>23611</v>
      </c>
      <c r="E48" s="7">
        <v>22212</v>
      </c>
      <c r="F48" s="7">
        <v>0</v>
      </c>
    </row>
    <row r="49" spans="1:6">
      <c r="A49">
        <v>100</v>
      </c>
      <c r="B49" s="5">
        <v>100</v>
      </c>
      <c r="C49" s="6" t="s">
        <v>92</v>
      </c>
      <c r="D49" s="7">
        <v>265678</v>
      </c>
      <c r="E49" s="7">
        <v>249933</v>
      </c>
      <c r="F49" s="7">
        <v>0</v>
      </c>
    </row>
    <row r="50" spans="1:6">
      <c r="A50">
        <v>101</v>
      </c>
      <c r="B50" s="5">
        <v>101</v>
      </c>
      <c r="C50" s="6" t="s">
        <v>93</v>
      </c>
      <c r="D50" s="7">
        <v>1083</v>
      </c>
      <c r="E50" s="7">
        <v>1019</v>
      </c>
      <c r="F50" s="7">
        <v>1019</v>
      </c>
    </row>
    <row r="51" spans="1:6">
      <c r="A51">
        <v>103</v>
      </c>
      <c r="B51" s="5">
        <v>103</v>
      </c>
      <c r="C51" s="6" t="s">
        <v>94</v>
      </c>
      <c r="D51" s="7">
        <v>45226</v>
      </c>
      <c r="E51" s="7">
        <v>42546</v>
      </c>
      <c r="F51" s="7">
        <v>0</v>
      </c>
    </row>
    <row r="52" spans="1:6">
      <c r="A52">
        <v>105</v>
      </c>
      <c r="B52" s="5">
        <v>105</v>
      </c>
      <c r="C52" s="6" t="s">
        <v>95</v>
      </c>
      <c r="D52" s="7">
        <v>5850</v>
      </c>
      <c r="E52" s="7">
        <v>5503</v>
      </c>
      <c r="F52" s="7">
        <v>5503</v>
      </c>
    </row>
    <row r="53" spans="1:6">
      <c r="A53">
        <v>107</v>
      </c>
      <c r="B53" s="5">
        <v>107</v>
      </c>
      <c r="C53" s="6" t="s">
        <v>96</v>
      </c>
      <c r="D53" s="7">
        <v>25840</v>
      </c>
      <c r="E53" s="7">
        <v>24309</v>
      </c>
      <c r="F53" s="7">
        <v>0</v>
      </c>
    </row>
    <row r="54" spans="1:6">
      <c r="A54">
        <v>110</v>
      </c>
      <c r="B54" s="5">
        <v>110</v>
      </c>
      <c r="C54" s="6" t="s">
        <v>97</v>
      </c>
      <c r="D54" s="7">
        <v>6240</v>
      </c>
      <c r="E54" s="7">
        <v>5870</v>
      </c>
      <c r="F54" s="7">
        <v>5870</v>
      </c>
    </row>
    <row r="55" spans="1:6">
      <c r="A55">
        <v>114</v>
      </c>
      <c r="B55" s="5">
        <v>114</v>
      </c>
      <c r="C55" s="6" t="s">
        <v>98</v>
      </c>
      <c r="D55" s="7">
        <v>74791</v>
      </c>
      <c r="E55" s="7">
        <v>70359</v>
      </c>
      <c r="F55" s="7">
        <v>70359</v>
      </c>
    </row>
    <row r="56" spans="1:6">
      <c r="A56">
        <v>117</v>
      </c>
      <c r="B56" s="5">
        <v>117</v>
      </c>
      <c r="C56" s="6" t="s">
        <v>99</v>
      </c>
      <c r="D56" s="7">
        <v>3790</v>
      </c>
      <c r="E56" s="7">
        <v>3565</v>
      </c>
      <c r="F56" s="7">
        <v>0</v>
      </c>
    </row>
    <row r="57" spans="1:6">
      <c r="A57">
        <v>118</v>
      </c>
      <c r="B57" s="5">
        <v>118</v>
      </c>
      <c r="C57" s="6" t="s">
        <v>100</v>
      </c>
      <c r="D57" s="7">
        <v>1268</v>
      </c>
      <c r="E57" s="7">
        <v>1193</v>
      </c>
      <c r="F57" s="7">
        <v>1193</v>
      </c>
    </row>
    <row r="58" spans="1:6">
      <c r="A58">
        <v>125</v>
      </c>
      <c r="B58" s="5">
        <v>125</v>
      </c>
      <c r="C58" s="6" t="s">
        <v>101</v>
      </c>
      <c r="D58" s="7">
        <v>3770</v>
      </c>
      <c r="E58" s="7">
        <v>3547</v>
      </c>
      <c r="F58" s="7">
        <v>3547</v>
      </c>
    </row>
    <row r="59" spans="1:6">
      <c r="A59">
        <v>127</v>
      </c>
      <c r="B59" s="5">
        <v>127</v>
      </c>
      <c r="C59" s="6" t="s">
        <v>102</v>
      </c>
      <c r="D59" s="7">
        <v>528</v>
      </c>
      <c r="E59" s="7">
        <v>497</v>
      </c>
      <c r="F59" s="7">
        <v>0</v>
      </c>
    </row>
    <row r="60" spans="1:6">
      <c r="A60">
        <v>128</v>
      </c>
      <c r="B60" s="5">
        <v>128</v>
      </c>
      <c r="C60" s="6" t="s">
        <v>103</v>
      </c>
      <c r="D60" s="7">
        <v>30691</v>
      </c>
      <c r="E60" s="7">
        <v>28872</v>
      </c>
      <c r="F60" s="7">
        <v>28872</v>
      </c>
    </row>
    <row r="61" spans="1:6">
      <c r="A61">
        <v>133</v>
      </c>
      <c r="B61" s="5">
        <v>133</v>
      </c>
      <c r="C61" s="6" t="s">
        <v>104</v>
      </c>
      <c r="D61" s="7">
        <v>30191</v>
      </c>
      <c r="E61" s="7">
        <v>28402</v>
      </c>
      <c r="F61" s="7">
        <v>28402</v>
      </c>
    </row>
    <row r="62" spans="1:6">
      <c r="A62">
        <v>136</v>
      </c>
      <c r="B62" s="5">
        <v>136</v>
      </c>
      <c r="C62" s="6" t="s">
        <v>105</v>
      </c>
      <c r="D62" s="7">
        <v>3800</v>
      </c>
      <c r="E62" s="7">
        <v>3575</v>
      </c>
      <c r="F62" s="7">
        <v>3575</v>
      </c>
    </row>
    <row r="63" spans="1:6">
      <c r="A63">
        <v>137</v>
      </c>
      <c r="B63" s="5">
        <v>137</v>
      </c>
      <c r="C63" s="6" t="s">
        <v>106</v>
      </c>
      <c r="D63" s="7">
        <v>364071</v>
      </c>
      <c r="E63" s="7">
        <v>342495</v>
      </c>
      <c r="F63" s="7">
        <v>342495</v>
      </c>
    </row>
    <row r="64" spans="1:6">
      <c r="A64">
        <v>139</v>
      </c>
      <c r="B64" s="5">
        <v>139</v>
      </c>
      <c r="C64" s="6" t="s">
        <v>107</v>
      </c>
      <c r="D64" s="7">
        <v>6025</v>
      </c>
      <c r="E64" s="7">
        <v>5668</v>
      </c>
      <c r="F64" s="7">
        <v>5668</v>
      </c>
    </row>
    <row r="65" spans="1:6">
      <c r="A65">
        <v>141</v>
      </c>
      <c r="B65" s="5">
        <v>141</v>
      </c>
      <c r="C65" s="6" t="s">
        <v>108</v>
      </c>
      <c r="D65" s="7">
        <v>52960</v>
      </c>
      <c r="E65" s="7">
        <v>49821</v>
      </c>
      <c r="F65" s="7">
        <v>49821</v>
      </c>
    </row>
    <row r="66" spans="1:6">
      <c r="A66">
        <v>142</v>
      </c>
      <c r="B66" s="5">
        <v>142</v>
      </c>
      <c r="C66" s="6" t="s">
        <v>109</v>
      </c>
      <c r="D66" s="7">
        <v>11022</v>
      </c>
      <c r="E66" s="7">
        <v>10369</v>
      </c>
      <c r="F66" s="7">
        <v>10369</v>
      </c>
    </row>
    <row r="67" spans="1:6">
      <c r="A67">
        <v>144</v>
      </c>
      <c r="B67" s="8">
        <v>144</v>
      </c>
      <c r="C67" s="6" t="s">
        <v>110</v>
      </c>
      <c r="D67" s="7">
        <v>2233</v>
      </c>
      <c r="E67" s="7">
        <v>2101</v>
      </c>
      <c r="F67" s="7">
        <v>2101</v>
      </c>
    </row>
    <row r="68" spans="1:6">
      <c r="A68">
        <v>145</v>
      </c>
      <c r="B68" s="5">
        <v>145</v>
      </c>
      <c r="C68" s="6" t="s">
        <v>111</v>
      </c>
      <c r="D68" s="7">
        <v>26738</v>
      </c>
      <c r="E68" s="7">
        <v>25153</v>
      </c>
      <c r="F68" s="7">
        <v>25153</v>
      </c>
    </row>
    <row r="69" spans="1:6">
      <c r="A69">
        <v>149</v>
      </c>
      <c r="B69" s="5">
        <v>149</v>
      </c>
      <c r="C69" s="6" t="s">
        <v>112</v>
      </c>
      <c r="D69" s="7">
        <v>127018</v>
      </c>
      <c r="E69" s="7">
        <v>119491</v>
      </c>
      <c r="F69" s="7">
        <v>119491</v>
      </c>
    </row>
    <row r="70" spans="1:6">
      <c r="A70">
        <v>151</v>
      </c>
      <c r="B70" s="5">
        <v>151</v>
      </c>
      <c r="C70" s="6" t="s">
        <v>113</v>
      </c>
      <c r="D70" s="7">
        <v>3368</v>
      </c>
      <c r="E70" s="7">
        <v>3168</v>
      </c>
      <c r="F70" s="7">
        <v>3168</v>
      </c>
    </row>
    <row r="71" spans="1:6">
      <c r="A71">
        <v>153</v>
      </c>
      <c r="B71" s="5">
        <v>153</v>
      </c>
      <c r="C71" s="6" t="s">
        <v>114</v>
      </c>
      <c r="D71" s="7">
        <v>21324</v>
      </c>
      <c r="E71" s="7">
        <v>20060</v>
      </c>
      <c r="F71" s="7">
        <v>20060</v>
      </c>
    </row>
    <row r="72" spans="1:6">
      <c r="A72">
        <v>155</v>
      </c>
      <c r="B72" s="5">
        <v>155</v>
      </c>
      <c r="C72" s="6" t="s">
        <v>115</v>
      </c>
      <c r="D72" s="7">
        <v>5873</v>
      </c>
      <c r="E72" s="7">
        <v>5525</v>
      </c>
      <c r="F72" s="7">
        <v>0</v>
      </c>
    </row>
    <row r="73" spans="1:6">
      <c r="A73">
        <v>160</v>
      </c>
      <c r="B73" s="5">
        <v>160</v>
      </c>
      <c r="C73" s="6" t="s">
        <v>116</v>
      </c>
      <c r="D73" s="7">
        <v>75535</v>
      </c>
      <c r="E73" s="7">
        <v>71059</v>
      </c>
      <c r="F73" s="7">
        <v>71059</v>
      </c>
    </row>
    <row r="74" spans="1:6">
      <c r="A74">
        <v>161</v>
      </c>
      <c r="B74" s="5">
        <v>161</v>
      </c>
      <c r="C74" s="6" t="s">
        <v>117</v>
      </c>
      <c r="D74" s="7">
        <v>12867</v>
      </c>
      <c r="E74" s="7">
        <v>12104</v>
      </c>
      <c r="F74" s="7">
        <v>12104</v>
      </c>
    </row>
    <row r="75" spans="1:6">
      <c r="A75">
        <v>162</v>
      </c>
      <c r="B75" s="5">
        <v>162</v>
      </c>
      <c r="C75" s="6" t="s">
        <v>118</v>
      </c>
      <c r="D75" s="7">
        <v>3863</v>
      </c>
      <c r="E75" s="7">
        <v>3634</v>
      </c>
      <c r="F75" s="7">
        <v>3634</v>
      </c>
    </row>
    <row r="76" spans="1:6">
      <c r="A76">
        <v>163</v>
      </c>
      <c r="B76" s="5">
        <v>163</v>
      </c>
      <c r="C76" s="6" t="s">
        <v>119</v>
      </c>
      <c r="D76" s="7">
        <v>213313</v>
      </c>
      <c r="E76" s="7">
        <v>200671</v>
      </c>
      <c r="F76" s="7">
        <v>200671</v>
      </c>
    </row>
    <row r="77" spans="1:6">
      <c r="A77">
        <v>165</v>
      </c>
      <c r="B77" s="5">
        <v>165</v>
      </c>
      <c r="C77" s="6" t="s">
        <v>120</v>
      </c>
      <c r="D77" s="7">
        <v>365845</v>
      </c>
      <c r="E77" s="7">
        <v>344164</v>
      </c>
      <c r="F77" s="7">
        <v>344164</v>
      </c>
    </row>
    <row r="78" spans="1:6">
      <c r="A78">
        <v>167</v>
      </c>
      <c r="B78" s="5">
        <v>167</v>
      </c>
      <c r="C78" s="6" t="s">
        <v>121</v>
      </c>
      <c r="D78" s="7">
        <v>7848</v>
      </c>
      <c r="E78" s="7">
        <v>7383</v>
      </c>
      <c r="F78" s="7">
        <v>0</v>
      </c>
    </row>
    <row r="79" spans="1:6">
      <c r="A79">
        <v>168</v>
      </c>
      <c r="B79" s="5">
        <v>168</v>
      </c>
      <c r="C79" s="6" t="s">
        <v>122</v>
      </c>
      <c r="D79" s="7">
        <v>6600</v>
      </c>
      <c r="E79" s="7">
        <v>6209</v>
      </c>
      <c r="F79" s="7">
        <v>6209</v>
      </c>
    </row>
    <row r="80" spans="1:6">
      <c r="A80">
        <v>170</v>
      </c>
      <c r="B80" s="5">
        <v>170</v>
      </c>
      <c r="C80" s="6" t="s">
        <v>123</v>
      </c>
      <c r="D80" s="7">
        <v>149892</v>
      </c>
      <c r="E80" s="7">
        <v>141009</v>
      </c>
      <c r="F80" s="7">
        <v>141009</v>
      </c>
    </row>
    <row r="81" spans="1:6">
      <c r="A81">
        <v>171</v>
      </c>
      <c r="B81" s="8">
        <v>171</v>
      </c>
      <c r="C81" s="6" t="s">
        <v>124</v>
      </c>
      <c r="D81" s="7">
        <v>18344</v>
      </c>
      <c r="E81" s="7">
        <v>17257</v>
      </c>
      <c r="F81" s="7">
        <v>17257</v>
      </c>
    </row>
    <row r="82" spans="1:6">
      <c r="A82">
        <v>172</v>
      </c>
      <c r="B82" s="5">
        <v>172</v>
      </c>
      <c r="C82" s="6" t="s">
        <v>125</v>
      </c>
      <c r="D82" s="7">
        <v>30135</v>
      </c>
      <c r="E82" s="7">
        <v>28349</v>
      </c>
      <c r="F82" s="7">
        <v>28349</v>
      </c>
    </row>
    <row r="83" spans="1:6">
      <c r="A83">
        <v>173</v>
      </c>
      <c r="B83" s="5">
        <v>173</v>
      </c>
      <c r="C83" s="6" t="s">
        <v>126</v>
      </c>
      <c r="D83" s="7">
        <v>13382</v>
      </c>
      <c r="E83" s="7">
        <v>12589</v>
      </c>
      <c r="F83" s="7">
        <v>0</v>
      </c>
    </row>
    <row r="84" spans="1:6">
      <c r="A84">
        <v>176</v>
      </c>
      <c r="B84" s="5">
        <v>176</v>
      </c>
      <c r="C84" s="6" t="s">
        <v>127</v>
      </c>
      <c r="D84" s="7">
        <v>80731</v>
      </c>
      <c r="E84" s="7">
        <v>75947</v>
      </c>
      <c r="F84" s="7">
        <v>75947</v>
      </c>
    </row>
    <row r="85" spans="1:6">
      <c r="A85">
        <v>177</v>
      </c>
      <c r="B85" s="5">
        <v>177</v>
      </c>
      <c r="C85" s="6" t="s">
        <v>128</v>
      </c>
      <c r="D85" s="7">
        <v>17075</v>
      </c>
      <c r="E85" s="7">
        <v>16063</v>
      </c>
      <c r="F85" s="7">
        <v>16063</v>
      </c>
    </row>
    <row r="86" spans="1:6">
      <c r="A86">
        <v>178</v>
      </c>
      <c r="B86" s="5">
        <v>178</v>
      </c>
      <c r="C86" s="6" t="s">
        <v>129</v>
      </c>
      <c r="D86" s="7">
        <v>66664</v>
      </c>
      <c r="E86" s="7">
        <v>62713</v>
      </c>
      <c r="F86" s="7">
        <v>62713</v>
      </c>
    </row>
    <row r="87" spans="1:6">
      <c r="A87">
        <v>181</v>
      </c>
      <c r="B87" s="5">
        <v>181</v>
      </c>
      <c r="C87" s="6" t="s">
        <v>130</v>
      </c>
      <c r="D87" s="7">
        <v>69516</v>
      </c>
      <c r="E87" s="7">
        <v>65396</v>
      </c>
      <c r="F87" s="7">
        <v>65396</v>
      </c>
    </row>
    <row r="88" spans="1:6">
      <c r="A88">
        <v>182</v>
      </c>
      <c r="B88" s="5">
        <v>182</v>
      </c>
      <c r="C88" s="6" t="s">
        <v>131</v>
      </c>
      <c r="D88" s="7">
        <v>123745</v>
      </c>
      <c r="E88" s="7">
        <v>116412</v>
      </c>
      <c r="F88" s="7">
        <v>116412</v>
      </c>
    </row>
    <row r="89" spans="1:6">
      <c r="A89">
        <v>185</v>
      </c>
      <c r="B89" s="5">
        <v>185</v>
      </c>
      <c r="C89" s="6" t="s">
        <v>132</v>
      </c>
      <c r="D89" s="7">
        <v>8176</v>
      </c>
      <c r="E89" s="7">
        <v>7691</v>
      </c>
      <c r="F89" s="7">
        <v>7691</v>
      </c>
    </row>
    <row r="90" spans="1:6">
      <c r="A90">
        <v>186</v>
      </c>
      <c r="B90" s="5">
        <v>186</v>
      </c>
      <c r="C90" s="6" t="s">
        <v>133</v>
      </c>
      <c r="D90" s="7">
        <v>28669</v>
      </c>
      <c r="E90" s="7">
        <v>26970</v>
      </c>
      <c r="F90" s="7">
        <v>26970</v>
      </c>
    </row>
    <row r="91" spans="1:6">
      <c r="A91">
        <v>189</v>
      </c>
      <c r="B91" s="5">
        <v>189</v>
      </c>
      <c r="C91" s="6" t="s">
        <v>134</v>
      </c>
      <c r="D91" s="7">
        <v>64661</v>
      </c>
      <c r="E91" s="7">
        <v>60829</v>
      </c>
      <c r="F91" s="7">
        <v>60829</v>
      </c>
    </row>
    <row r="92" spans="1:6">
      <c r="A92">
        <v>198</v>
      </c>
      <c r="B92" s="5">
        <v>198</v>
      </c>
      <c r="C92" s="6" t="s">
        <v>135</v>
      </c>
      <c r="D92" s="7">
        <v>30150</v>
      </c>
      <c r="E92" s="7">
        <v>28363</v>
      </c>
      <c r="F92" s="7">
        <v>28363</v>
      </c>
    </row>
    <row r="93" spans="1:6">
      <c r="A93">
        <v>199</v>
      </c>
      <c r="B93" s="5">
        <v>199</v>
      </c>
      <c r="C93" s="6" t="s">
        <v>136</v>
      </c>
      <c r="D93" s="7">
        <v>13278</v>
      </c>
      <c r="E93" s="7">
        <v>12491</v>
      </c>
      <c r="F93" s="7">
        <v>12491</v>
      </c>
    </row>
    <row r="94" spans="1:6">
      <c r="A94">
        <v>201</v>
      </c>
      <c r="B94" s="5">
        <v>201</v>
      </c>
      <c r="C94" s="6" t="s">
        <v>137</v>
      </c>
      <c r="D94" s="7">
        <v>278490</v>
      </c>
      <c r="E94" s="7">
        <v>261986</v>
      </c>
      <c r="F94" s="7">
        <v>261986</v>
      </c>
    </row>
    <row r="95" spans="1:6">
      <c r="A95">
        <v>204</v>
      </c>
      <c r="B95" s="5">
        <v>204</v>
      </c>
      <c r="C95" s="6" t="s">
        <v>138</v>
      </c>
      <c r="D95" s="7">
        <v>9967</v>
      </c>
      <c r="E95" s="7">
        <v>9376</v>
      </c>
      <c r="F95" s="7">
        <v>9376</v>
      </c>
    </row>
    <row r="96" spans="1:6">
      <c r="A96">
        <v>207</v>
      </c>
      <c r="B96" s="5">
        <v>207</v>
      </c>
      <c r="C96" s="6" t="s">
        <v>139</v>
      </c>
      <c r="D96" s="7">
        <v>112807</v>
      </c>
      <c r="E96" s="7">
        <v>106122</v>
      </c>
      <c r="F96" s="7">
        <v>106122</v>
      </c>
    </row>
    <row r="97" spans="1:6">
      <c r="A97">
        <v>209</v>
      </c>
      <c r="B97" s="8">
        <v>209</v>
      </c>
      <c r="C97" s="6" t="s">
        <v>140</v>
      </c>
      <c r="D97" s="7">
        <v>20250</v>
      </c>
      <c r="E97" s="7">
        <v>19050</v>
      </c>
      <c r="F97" s="7">
        <v>19050</v>
      </c>
    </row>
    <row r="98" spans="1:6">
      <c r="A98">
        <v>210</v>
      </c>
      <c r="B98" s="5">
        <v>210</v>
      </c>
      <c r="C98" s="6" t="s">
        <v>141</v>
      </c>
      <c r="D98" s="7">
        <v>51352</v>
      </c>
      <c r="E98" s="7">
        <v>48309</v>
      </c>
      <c r="F98" s="7">
        <v>48309</v>
      </c>
    </row>
    <row r="99" spans="1:6">
      <c r="A99">
        <v>212</v>
      </c>
      <c r="B99" s="5">
        <v>212</v>
      </c>
      <c r="C99" s="6" t="s">
        <v>142</v>
      </c>
      <c r="D99" s="7">
        <v>43241</v>
      </c>
      <c r="E99" s="7">
        <v>40678</v>
      </c>
      <c r="F99" s="7">
        <v>0</v>
      </c>
    </row>
    <row r="100" spans="1:6">
      <c r="A100">
        <v>213</v>
      </c>
      <c r="B100" s="5">
        <v>213</v>
      </c>
      <c r="C100" s="6" t="s">
        <v>143</v>
      </c>
      <c r="D100" s="7">
        <v>42766</v>
      </c>
      <c r="E100" s="7">
        <v>40232</v>
      </c>
      <c r="F100" s="7">
        <v>0</v>
      </c>
    </row>
    <row r="101" spans="1:6">
      <c r="A101">
        <v>214</v>
      </c>
      <c r="B101" s="5">
        <v>214</v>
      </c>
      <c r="C101" s="6" t="s">
        <v>144</v>
      </c>
      <c r="D101" s="7">
        <v>27009</v>
      </c>
      <c r="E101" s="7">
        <v>25408</v>
      </c>
      <c r="F101" s="7">
        <v>0</v>
      </c>
    </row>
    <row r="102" spans="1:6">
      <c r="A102">
        <v>217</v>
      </c>
      <c r="B102" s="5">
        <v>217</v>
      </c>
      <c r="C102" s="6" t="s">
        <v>145</v>
      </c>
      <c r="D102" s="7">
        <v>5000</v>
      </c>
      <c r="E102" s="7">
        <v>4704</v>
      </c>
      <c r="F102" s="7">
        <v>4704</v>
      </c>
    </row>
    <row r="103" spans="1:6">
      <c r="A103">
        <v>218</v>
      </c>
      <c r="B103" s="5">
        <v>218</v>
      </c>
      <c r="C103" s="6" t="s">
        <v>146</v>
      </c>
      <c r="D103" s="7">
        <v>52201</v>
      </c>
      <c r="E103" s="7">
        <v>49107</v>
      </c>
      <c r="F103" s="7">
        <v>49107</v>
      </c>
    </row>
    <row r="104" spans="1:6">
      <c r="A104">
        <v>219</v>
      </c>
      <c r="B104" s="5">
        <v>219</v>
      </c>
      <c r="C104" s="6" t="s">
        <v>147</v>
      </c>
      <c r="D104" s="7">
        <v>17380</v>
      </c>
      <c r="E104" s="7">
        <v>16350</v>
      </c>
      <c r="F104" s="7">
        <v>16350</v>
      </c>
    </row>
    <row r="105" spans="1:6">
      <c r="A105">
        <v>220</v>
      </c>
      <c r="B105" s="5">
        <v>220</v>
      </c>
      <c r="C105" s="6" t="s">
        <v>148</v>
      </c>
      <c r="D105" s="7">
        <v>19828</v>
      </c>
      <c r="E105" s="7">
        <v>18653</v>
      </c>
      <c r="F105" s="7">
        <v>18653</v>
      </c>
    </row>
    <row r="106" spans="1:6">
      <c r="A106">
        <v>223</v>
      </c>
      <c r="B106" s="5">
        <v>223</v>
      </c>
      <c r="C106" s="6" t="s">
        <v>149</v>
      </c>
      <c r="D106" s="7">
        <v>15383</v>
      </c>
      <c r="E106" s="7">
        <v>14471</v>
      </c>
      <c r="F106" s="7">
        <v>0</v>
      </c>
    </row>
    <row r="107" spans="1:6">
      <c r="A107">
        <v>226</v>
      </c>
      <c r="B107" s="8">
        <v>226</v>
      </c>
      <c r="C107" s="6" t="s">
        <v>150</v>
      </c>
      <c r="D107" s="7">
        <v>11719</v>
      </c>
      <c r="E107" s="7">
        <v>11024</v>
      </c>
      <c r="F107" s="7">
        <v>11024</v>
      </c>
    </row>
    <row r="108" spans="1:6">
      <c r="A108">
        <v>227</v>
      </c>
      <c r="B108" s="5">
        <v>227</v>
      </c>
      <c r="C108" s="6" t="s">
        <v>151</v>
      </c>
      <c r="D108" s="7">
        <v>29025</v>
      </c>
      <c r="E108" s="7">
        <v>27305</v>
      </c>
      <c r="F108" s="7">
        <v>27305</v>
      </c>
    </row>
    <row r="109" spans="1:6">
      <c r="A109">
        <v>229</v>
      </c>
      <c r="B109" s="5">
        <v>229</v>
      </c>
      <c r="C109" s="6" t="s">
        <v>152</v>
      </c>
      <c r="D109" s="7">
        <v>71787</v>
      </c>
      <c r="E109" s="7">
        <v>67533</v>
      </c>
      <c r="F109" s="7">
        <v>67533</v>
      </c>
    </row>
    <row r="110" spans="1:6">
      <c r="A110">
        <v>230</v>
      </c>
      <c r="B110" s="5">
        <v>230</v>
      </c>
      <c r="C110" s="6" t="s">
        <v>153</v>
      </c>
      <c r="D110" s="7">
        <v>1435</v>
      </c>
      <c r="E110" s="7">
        <v>1350</v>
      </c>
      <c r="F110" s="7">
        <v>0</v>
      </c>
    </row>
    <row r="111" spans="1:6">
      <c r="A111">
        <v>231</v>
      </c>
      <c r="B111" s="5">
        <v>231</v>
      </c>
      <c r="C111" s="6" t="s">
        <v>154</v>
      </c>
      <c r="D111" s="7">
        <v>22846</v>
      </c>
      <c r="E111" s="7">
        <v>21492</v>
      </c>
      <c r="F111" s="7">
        <v>21492</v>
      </c>
    </row>
    <row r="112" spans="1:6">
      <c r="A112">
        <v>234</v>
      </c>
      <c r="B112" s="5">
        <v>234</v>
      </c>
      <c r="C112" s="6" t="s">
        <v>155</v>
      </c>
      <c r="D112" s="7">
        <v>7727</v>
      </c>
      <c r="E112" s="7">
        <v>7269</v>
      </c>
      <c r="F112" s="7">
        <v>0</v>
      </c>
    </row>
    <row r="113" spans="1:6">
      <c r="A113">
        <v>236</v>
      </c>
      <c r="B113" s="5">
        <v>236</v>
      </c>
      <c r="C113" s="6" t="s">
        <v>156</v>
      </c>
      <c r="D113" s="7">
        <v>2794</v>
      </c>
      <c r="E113" s="7">
        <v>2628</v>
      </c>
      <c r="F113" s="7">
        <v>2628</v>
      </c>
    </row>
    <row r="114" spans="1:6">
      <c r="A114">
        <v>238</v>
      </c>
      <c r="B114" s="5">
        <v>238</v>
      </c>
      <c r="C114" s="6" t="s">
        <v>157</v>
      </c>
      <c r="D114" s="7">
        <v>3193</v>
      </c>
      <c r="E114" s="7">
        <v>3004</v>
      </c>
      <c r="F114" s="7">
        <v>0</v>
      </c>
    </row>
    <row r="115" spans="1:6">
      <c r="A115">
        <v>239</v>
      </c>
      <c r="B115" s="5">
        <v>239</v>
      </c>
      <c r="C115" s="6" t="s">
        <v>158</v>
      </c>
      <c r="D115" s="7">
        <v>99176</v>
      </c>
      <c r="E115" s="7">
        <v>93299</v>
      </c>
      <c r="F115" s="7">
        <v>93299</v>
      </c>
    </row>
    <row r="116" spans="1:6">
      <c r="A116">
        <v>244</v>
      </c>
      <c r="B116" s="5">
        <v>244</v>
      </c>
      <c r="C116" s="6" t="s">
        <v>159</v>
      </c>
      <c r="D116" s="7">
        <v>224546</v>
      </c>
      <c r="E116" s="7">
        <v>211239</v>
      </c>
      <c r="F116" s="7">
        <v>211239</v>
      </c>
    </row>
    <row r="117" spans="1:6">
      <c r="A117">
        <v>246</v>
      </c>
      <c r="B117" s="5">
        <v>246</v>
      </c>
      <c r="C117" s="6" t="s">
        <v>160</v>
      </c>
      <c r="D117" s="7">
        <v>2737</v>
      </c>
      <c r="E117" s="7">
        <v>2575</v>
      </c>
      <c r="F117" s="7">
        <v>2575</v>
      </c>
    </row>
    <row r="118" spans="1:6">
      <c r="A118">
        <v>248</v>
      </c>
      <c r="B118" s="5">
        <v>248</v>
      </c>
      <c r="C118" s="6" t="s">
        <v>161</v>
      </c>
      <c r="D118" s="7">
        <v>232274</v>
      </c>
      <c r="E118" s="7">
        <v>218509</v>
      </c>
      <c r="F118" s="7">
        <v>218509</v>
      </c>
    </row>
    <row r="119" spans="1:6">
      <c r="A119">
        <v>250</v>
      </c>
      <c r="B119" s="5">
        <v>250</v>
      </c>
      <c r="C119" s="6" t="s">
        <v>162</v>
      </c>
      <c r="D119" s="7">
        <v>13515</v>
      </c>
      <c r="E119" s="7">
        <v>12714</v>
      </c>
      <c r="F119" s="7">
        <v>0</v>
      </c>
    </row>
    <row r="120" spans="1:6">
      <c r="A120">
        <v>251</v>
      </c>
      <c r="B120" s="5">
        <v>251</v>
      </c>
      <c r="C120" s="6" t="s">
        <v>163</v>
      </c>
      <c r="D120" s="7">
        <v>26807</v>
      </c>
      <c r="E120" s="7">
        <v>25218</v>
      </c>
      <c r="F120" s="7">
        <v>0</v>
      </c>
    </row>
    <row r="121" spans="1:6">
      <c r="A121">
        <v>252</v>
      </c>
      <c r="B121" s="5">
        <v>252</v>
      </c>
      <c r="C121" s="6" t="s">
        <v>164</v>
      </c>
      <c r="D121" s="7">
        <v>6475</v>
      </c>
      <c r="E121" s="7">
        <v>6091</v>
      </c>
      <c r="F121" s="7">
        <v>6091</v>
      </c>
    </row>
    <row r="122" spans="1:6">
      <c r="A122">
        <v>258</v>
      </c>
      <c r="B122" s="5">
        <v>258</v>
      </c>
      <c r="C122" s="6" t="s">
        <v>165</v>
      </c>
      <c r="D122" s="7">
        <v>120115</v>
      </c>
      <c r="E122" s="7">
        <v>112997</v>
      </c>
      <c r="F122" s="7">
        <v>112997</v>
      </c>
    </row>
    <row r="123" spans="1:6">
      <c r="A123">
        <v>262</v>
      </c>
      <c r="B123" s="5">
        <v>262</v>
      </c>
      <c r="C123" s="6" t="s">
        <v>166</v>
      </c>
      <c r="D123" s="7">
        <v>44000</v>
      </c>
      <c r="E123" s="7">
        <v>41392</v>
      </c>
      <c r="F123" s="7">
        <v>41392</v>
      </c>
    </row>
    <row r="124" spans="1:6">
      <c r="A124">
        <v>265</v>
      </c>
      <c r="B124" s="5">
        <v>265</v>
      </c>
      <c r="C124" s="6" t="s">
        <v>167</v>
      </c>
      <c r="D124" s="7">
        <v>1602</v>
      </c>
      <c r="E124" s="7">
        <v>1507</v>
      </c>
      <c r="F124" s="7">
        <v>0</v>
      </c>
    </row>
    <row r="125" spans="1:6">
      <c r="A125">
        <v>266</v>
      </c>
      <c r="B125" s="5">
        <v>266</v>
      </c>
      <c r="C125" s="6" t="s">
        <v>168</v>
      </c>
      <c r="D125" s="7">
        <v>5864</v>
      </c>
      <c r="E125" s="7">
        <v>5516</v>
      </c>
      <c r="F125" s="7">
        <v>5516</v>
      </c>
    </row>
    <row r="126" spans="1:6">
      <c r="A126">
        <v>271</v>
      </c>
      <c r="B126" s="5">
        <v>271</v>
      </c>
      <c r="C126" s="6" t="s">
        <v>169</v>
      </c>
      <c r="D126" s="7">
        <v>106567</v>
      </c>
      <c r="E126" s="7">
        <v>100252</v>
      </c>
      <c r="F126" s="7">
        <v>100252</v>
      </c>
    </row>
    <row r="127" spans="1:6">
      <c r="A127">
        <v>272</v>
      </c>
      <c r="B127" s="5">
        <v>272</v>
      </c>
      <c r="C127" s="6" t="s">
        <v>170</v>
      </c>
      <c r="D127" s="7">
        <v>5399</v>
      </c>
      <c r="E127" s="7">
        <v>5079</v>
      </c>
      <c r="F127" s="7">
        <v>0</v>
      </c>
    </row>
    <row r="128" spans="1:6">
      <c r="A128">
        <v>273</v>
      </c>
      <c r="B128" s="5">
        <v>273</v>
      </c>
      <c r="C128" s="6" t="s">
        <v>171</v>
      </c>
      <c r="D128" s="7">
        <v>22048</v>
      </c>
      <c r="E128" s="7">
        <v>20741</v>
      </c>
      <c r="F128" s="7">
        <v>0</v>
      </c>
    </row>
    <row r="129" spans="1:6">
      <c r="A129">
        <v>274</v>
      </c>
      <c r="B129" s="5">
        <v>274</v>
      </c>
      <c r="C129" s="6" t="s">
        <v>172</v>
      </c>
      <c r="D129" s="7">
        <v>53707</v>
      </c>
      <c r="E129" s="7">
        <v>50524</v>
      </c>
      <c r="F129" s="7">
        <v>50524</v>
      </c>
    </row>
    <row r="130" spans="1:6">
      <c r="A130">
        <v>277</v>
      </c>
      <c r="B130" s="5">
        <v>277</v>
      </c>
      <c r="C130" s="6" t="s">
        <v>173</v>
      </c>
      <c r="D130" s="7">
        <v>26045</v>
      </c>
      <c r="E130" s="7">
        <v>24502</v>
      </c>
      <c r="F130" s="7">
        <v>24502</v>
      </c>
    </row>
    <row r="131" spans="1:6">
      <c r="A131">
        <v>278</v>
      </c>
      <c r="B131" s="5">
        <v>278</v>
      </c>
      <c r="C131" s="6" t="s">
        <v>174</v>
      </c>
      <c r="D131" s="7">
        <v>29748</v>
      </c>
      <c r="E131" s="7">
        <v>27985</v>
      </c>
      <c r="F131" s="7">
        <v>27985</v>
      </c>
    </row>
    <row r="132" spans="1:6">
      <c r="A132">
        <v>281</v>
      </c>
      <c r="B132" s="5">
        <v>281</v>
      </c>
      <c r="C132" s="6" t="s">
        <v>175</v>
      </c>
      <c r="D132" s="7">
        <v>668821</v>
      </c>
      <c r="E132" s="7">
        <v>629185</v>
      </c>
      <c r="F132" s="7">
        <v>629185</v>
      </c>
    </row>
    <row r="133" spans="1:6">
      <c r="A133">
        <v>285</v>
      </c>
      <c r="B133" s="5">
        <v>285</v>
      </c>
      <c r="C133" s="6" t="s">
        <v>176</v>
      </c>
      <c r="D133" s="7">
        <v>76130</v>
      </c>
      <c r="E133" s="7">
        <v>71618</v>
      </c>
      <c r="F133" s="7">
        <v>0</v>
      </c>
    </row>
    <row r="134" spans="1:6">
      <c r="A134">
        <v>288</v>
      </c>
      <c r="B134" s="5">
        <v>288</v>
      </c>
      <c r="C134" s="6" t="s">
        <v>177</v>
      </c>
      <c r="D134" s="7">
        <v>3300</v>
      </c>
      <c r="E134" s="7">
        <v>3104</v>
      </c>
      <c r="F134" s="7">
        <v>3104</v>
      </c>
    </row>
    <row r="135" spans="1:6">
      <c r="A135">
        <v>291</v>
      </c>
      <c r="B135" s="5">
        <v>291</v>
      </c>
      <c r="C135" s="6" t="s">
        <v>178</v>
      </c>
      <c r="D135" s="7">
        <v>14657</v>
      </c>
      <c r="E135" s="7">
        <v>13788</v>
      </c>
      <c r="F135" s="7">
        <v>13788</v>
      </c>
    </row>
    <row r="136" spans="1:6">
      <c r="A136">
        <v>292</v>
      </c>
      <c r="B136" s="8">
        <v>292</v>
      </c>
      <c r="C136" s="6" t="s">
        <v>179</v>
      </c>
      <c r="D136" s="7">
        <v>2460</v>
      </c>
      <c r="E136" s="7">
        <v>2314</v>
      </c>
      <c r="F136" s="7">
        <v>0</v>
      </c>
    </row>
    <row r="137" spans="1:6">
      <c r="A137">
        <v>293</v>
      </c>
      <c r="B137" s="5">
        <v>293</v>
      </c>
      <c r="C137" s="6" t="s">
        <v>180</v>
      </c>
      <c r="D137" s="7">
        <v>191674</v>
      </c>
      <c r="E137" s="7">
        <v>180315</v>
      </c>
      <c r="F137" s="7">
        <v>0</v>
      </c>
    </row>
    <row r="138" spans="1:6">
      <c r="A138">
        <v>295</v>
      </c>
      <c r="B138" s="5">
        <v>295</v>
      </c>
      <c r="C138" s="6" t="s">
        <v>181</v>
      </c>
      <c r="D138" s="7">
        <v>28422</v>
      </c>
      <c r="E138" s="7">
        <v>26738</v>
      </c>
      <c r="F138" s="7">
        <v>26738</v>
      </c>
    </row>
    <row r="139" spans="1:6">
      <c r="A139">
        <v>305</v>
      </c>
      <c r="B139" s="5">
        <v>305</v>
      </c>
      <c r="C139" s="6" t="s">
        <v>182</v>
      </c>
      <c r="D139" s="7">
        <v>54488</v>
      </c>
      <c r="E139" s="7">
        <v>51259</v>
      </c>
      <c r="F139" s="7">
        <v>51259</v>
      </c>
    </row>
    <row r="140" spans="1:6">
      <c r="A140">
        <v>307</v>
      </c>
      <c r="B140" s="5">
        <v>307</v>
      </c>
      <c r="C140" s="6" t="s">
        <v>183</v>
      </c>
      <c r="D140" s="7">
        <v>42086</v>
      </c>
      <c r="E140" s="7">
        <v>39592</v>
      </c>
      <c r="F140" s="7">
        <v>39592</v>
      </c>
    </row>
    <row r="141" spans="1:6">
      <c r="A141">
        <v>308</v>
      </c>
      <c r="B141" s="5">
        <v>308</v>
      </c>
      <c r="C141" s="6" t="s">
        <v>184</v>
      </c>
      <c r="D141" s="7">
        <v>206700</v>
      </c>
      <c r="E141" s="7">
        <v>194450</v>
      </c>
      <c r="F141" s="7">
        <v>194450</v>
      </c>
    </row>
    <row r="142" spans="1:6">
      <c r="A142">
        <v>309</v>
      </c>
      <c r="B142" s="5">
        <v>309</v>
      </c>
      <c r="C142" s="6" t="s">
        <v>185</v>
      </c>
      <c r="D142" s="7">
        <v>30076</v>
      </c>
      <c r="E142" s="7">
        <v>28294</v>
      </c>
      <c r="F142" s="7">
        <v>28294</v>
      </c>
    </row>
    <row r="143" spans="1:6">
      <c r="A143">
        <v>310</v>
      </c>
      <c r="B143" s="5">
        <v>310</v>
      </c>
      <c r="C143" s="6" t="s">
        <v>186</v>
      </c>
      <c r="D143" s="7">
        <v>124300</v>
      </c>
      <c r="E143" s="7">
        <v>116934</v>
      </c>
      <c r="F143" s="7">
        <v>116934</v>
      </c>
    </row>
    <row r="144" spans="1:6">
      <c r="A144">
        <v>314</v>
      </c>
      <c r="B144" s="5">
        <v>314</v>
      </c>
      <c r="C144" s="6" t="s">
        <v>187</v>
      </c>
      <c r="D144" s="7">
        <v>22970</v>
      </c>
      <c r="E144" s="7">
        <v>21609</v>
      </c>
      <c r="F144" s="7">
        <v>0</v>
      </c>
    </row>
    <row r="145" spans="1:6">
      <c r="A145">
        <v>316</v>
      </c>
      <c r="B145" s="5">
        <v>316</v>
      </c>
      <c r="C145" s="6" t="s">
        <v>188</v>
      </c>
      <c r="D145" s="7">
        <v>23175</v>
      </c>
      <c r="E145" s="7">
        <v>21802</v>
      </c>
      <c r="F145" s="7">
        <v>0</v>
      </c>
    </row>
    <row r="146" spans="1:6">
      <c r="A146">
        <v>321</v>
      </c>
      <c r="B146" s="5">
        <v>321</v>
      </c>
      <c r="C146" s="6" t="s">
        <v>189</v>
      </c>
      <c r="D146" s="7">
        <v>89612</v>
      </c>
      <c r="E146" s="7">
        <v>84301</v>
      </c>
      <c r="F146" s="7">
        <v>84301</v>
      </c>
    </row>
    <row r="147" spans="1:6">
      <c r="A147">
        <v>322</v>
      </c>
      <c r="B147" s="5">
        <v>322</v>
      </c>
      <c r="C147" s="6" t="s">
        <v>190</v>
      </c>
      <c r="D147" s="7">
        <v>4013</v>
      </c>
      <c r="E147" s="7">
        <v>3775</v>
      </c>
      <c r="F147" s="7">
        <v>3775</v>
      </c>
    </row>
    <row r="148" spans="1:6">
      <c r="A148">
        <v>323</v>
      </c>
      <c r="B148" s="5">
        <v>323</v>
      </c>
      <c r="C148" s="6" t="s">
        <v>191</v>
      </c>
      <c r="D148" s="7">
        <v>13616</v>
      </c>
      <c r="E148" s="7">
        <v>12809</v>
      </c>
      <c r="F148" s="7">
        <v>0</v>
      </c>
    </row>
    <row r="149" spans="1:6">
      <c r="A149">
        <v>325</v>
      </c>
      <c r="B149" s="5">
        <v>325</v>
      </c>
      <c r="C149" s="6" t="s">
        <v>192</v>
      </c>
      <c r="D149" s="7">
        <v>132000</v>
      </c>
      <c r="E149" s="7">
        <v>124177</v>
      </c>
      <c r="F149" s="7">
        <v>0</v>
      </c>
    </row>
    <row r="150" spans="1:6">
      <c r="A150">
        <v>331</v>
      </c>
      <c r="B150" s="5">
        <v>331</v>
      </c>
      <c r="C150" s="6" t="s">
        <v>193</v>
      </c>
      <c r="D150" s="7">
        <v>18525</v>
      </c>
      <c r="E150" s="7">
        <v>17427</v>
      </c>
      <c r="F150" s="7">
        <v>17427</v>
      </c>
    </row>
    <row r="151" spans="1:6">
      <c r="A151">
        <v>332</v>
      </c>
      <c r="B151" s="8">
        <v>332</v>
      </c>
      <c r="C151" s="6" t="s">
        <v>194</v>
      </c>
      <c r="D151" s="7">
        <v>205029</v>
      </c>
      <c r="E151" s="7">
        <v>192878</v>
      </c>
      <c r="F151" s="7">
        <v>192878</v>
      </c>
    </row>
    <row r="152" spans="1:6">
      <c r="A152">
        <v>336</v>
      </c>
      <c r="B152" s="5">
        <v>336</v>
      </c>
      <c r="C152" s="6" t="s">
        <v>195</v>
      </c>
      <c r="D152" s="7">
        <v>158055</v>
      </c>
      <c r="E152" s="7">
        <v>148688</v>
      </c>
      <c r="F152" s="7">
        <v>148688</v>
      </c>
    </row>
    <row r="153" spans="1:6">
      <c r="A153">
        <v>342</v>
      </c>
      <c r="B153" s="5">
        <v>342</v>
      </c>
      <c r="C153" s="6" t="s">
        <v>196</v>
      </c>
      <c r="D153" s="7">
        <v>34537</v>
      </c>
      <c r="E153" s="7">
        <v>32490</v>
      </c>
      <c r="F153" s="7">
        <v>32490</v>
      </c>
    </row>
    <row r="154" spans="1:6">
      <c r="A154">
        <v>346</v>
      </c>
      <c r="B154" s="5">
        <v>346</v>
      </c>
      <c r="C154" s="6" t="s">
        <v>197</v>
      </c>
      <c r="D154" s="7">
        <v>18037</v>
      </c>
      <c r="E154" s="7">
        <v>16968</v>
      </c>
      <c r="F154" s="7">
        <v>0</v>
      </c>
    </row>
    <row r="155" spans="1:6">
      <c r="A155">
        <v>347</v>
      </c>
      <c r="B155" s="5">
        <v>347</v>
      </c>
      <c r="C155" s="6" t="s">
        <v>198</v>
      </c>
      <c r="D155" s="7">
        <v>141307</v>
      </c>
      <c r="E155" s="7">
        <v>132933</v>
      </c>
      <c r="F155" s="7">
        <v>132933</v>
      </c>
    </row>
    <row r="156" spans="1:6">
      <c r="A156">
        <v>348</v>
      </c>
      <c r="B156" s="5">
        <v>348</v>
      </c>
      <c r="C156" s="6" t="s">
        <v>199</v>
      </c>
      <c r="D156" s="7">
        <v>509045</v>
      </c>
      <c r="E156" s="7">
        <v>478880</v>
      </c>
      <c r="F156" s="7">
        <v>478880</v>
      </c>
    </row>
    <row r="157" spans="1:6">
      <c r="A157">
        <v>406</v>
      </c>
      <c r="B157" s="5">
        <v>406</v>
      </c>
      <c r="C157" s="6" t="s">
        <v>200</v>
      </c>
      <c r="D157" s="7">
        <v>6914</v>
      </c>
      <c r="E157" s="7">
        <v>6504</v>
      </c>
      <c r="F157" s="7">
        <v>0</v>
      </c>
    </row>
    <row r="158" spans="1:6">
      <c r="A158">
        <v>605</v>
      </c>
      <c r="B158" s="5">
        <v>605</v>
      </c>
      <c r="C158" s="6" t="s">
        <v>201</v>
      </c>
      <c r="D158" s="7">
        <v>25647</v>
      </c>
      <c r="E158" s="7">
        <v>24127</v>
      </c>
      <c r="F158" s="7">
        <v>24127</v>
      </c>
    </row>
    <row r="159" spans="1:6">
      <c r="A159">
        <v>610</v>
      </c>
      <c r="B159" s="5">
        <v>610</v>
      </c>
      <c r="C159" s="6" t="s">
        <v>202</v>
      </c>
      <c r="D159" s="7">
        <v>20011</v>
      </c>
      <c r="E159" s="7">
        <v>18825</v>
      </c>
      <c r="F159" s="7">
        <v>18825</v>
      </c>
    </row>
    <row r="160" spans="1:6">
      <c r="A160">
        <v>615</v>
      </c>
      <c r="B160" s="5">
        <v>615</v>
      </c>
      <c r="C160" s="6" t="s">
        <v>203</v>
      </c>
      <c r="D160" s="7">
        <v>59739</v>
      </c>
      <c r="E160" s="7">
        <v>56199</v>
      </c>
      <c r="F160" s="7">
        <v>56199</v>
      </c>
    </row>
    <row r="161" spans="1:6">
      <c r="A161">
        <v>616</v>
      </c>
      <c r="B161" s="5">
        <v>616</v>
      </c>
      <c r="C161" s="6" t="s">
        <v>204</v>
      </c>
      <c r="D161" s="7">
        <v>5705</v>
      </c>
      <c r="E161" s="7">
        <v>5367</v>
      </c>
      <c r="F161" s="7">
        <v>5367</v>
      </c>
    </row>
    <row r="162" spans="1:6">
      <c r="A162">
        <v>625</v>
      </c>
      <c r="B162" s="5">
        <v>625</v>
      </c>
      <c r="C162" s="6" t="s">
        <v>205</v>
      </c>
      <c r="D162" s="7">
        <v>51073</v>
      </c>
      <c r="E162" s="7">
        <v>48046</v>
      </c>
      <c r="F162" s="7">
        <v>0</v>
      </c>
    </row>
    <row r="163" spans="1:6">
      <c r="A163">
        <v>635</v>
      </c>
      <c r="B163" s="5">
        <v>635</v>
      </c>
      <c r="C163" s="6" t="s">
        <v>206</v>
      </c>
      <c r="D163" s="7">
        <v>364</v>
      </c>
      <c r="E163" s="7">
        <v>342</v>
      </c>
      <c r="F163" s="7">
        <v>342</v>
      </c>
    </row>
    <row r="164" spans="1:6">
      <c r="A164">
        <v>645</v>
      </c>
      <c r="B164" s="5">
        <v>645</v>
      </c>
      <c r="C164" s="6" t="s">
        <v>207</v>
      </c>
      <c r="D164" s="7">
        <v>91787</v>
      </c>
      <c r="E164" s="7">
        <v>86347</v>
      </c>
      <c r="F164" s="7">
        <v>86347</v>
      </c>
    </row>
    <row r="165" spans="1:6">
      <c r="A165">
        <v>650</v>
      </c>
      <c r="B165" s="5">
        <v>650</v>
      </c>
      <c r="C165" s="6" t="s">
        <v>208</v>
      </c>
      <c r="D165" s="7">
        <v>54000</v>
      </c>
      <c r="E165" s="7">
        <v>50800</v>
      </c>
      <c r="F165" s="7">
        <v>0</v>
      </c>
    </row>
    <row r="166" spans="1:6">
      <c r="A166">
        <v>658</v>
      </c>
      <c r="B166" s="5">
        <v>658</v>
      </c>
      <c r="C166" s="6" t="s">
        <v>209</v>
      </c>
      <c r="D166" s="7">
        <v>4235</v>
      </c>
      <c r="E166" s="7">
        <v>3984</v>
      </c>
      <c r="F166" s="7">
        <v>3984</v>
      </c>
    </row>
    <row r="167" spans="1:6">
      <c r="A167">
        <v>660</v>
      </c>
      <c r="B167" s="8">
        <v>660</v>
      </c>
      <c r="C167" s="6" t="s">
        <v>210</v>
      </c>
      <c r="D167" s="7">
        <v>28750</v>
      </c>
      <c r="E167" s="7">
        <v>27046</v>
      </c>
      <c r="F167" s="7">
        <v>0</v>
      </c>
    </row>
    <row r="168" spans="1:6">
      <c r="A168">
        <v>665</v>
      </c>
      <c r="B168" s="5">
        <v>665</v>
      </c>
      <c r="C168" s="6" t="s">
        <v>211</v>
      </c>
      <c r="D168" s="7">
        <v>63833</v>
      </c>
      <c r="E168" s="7">
        <v>60050</v>
      </c>
      <c r="F168" s="7">
        <v>60050</v>
      </c>
    </row>
    <row r="169" spans="1:6">
      <c r="A169">
        <v>672</v>
      </c>
      <c r="B169" s="5">
        <v>672</v>
      </c>
      <c r="C169" s="6" t="s">
        <v>212</v>
      </c>
      <c r="D169" s="7">
        <v>20276</v>
      </c>
      <c r="E169" s="7">
        <v>19074</v>
      </c>
      <c r="F169" s="7">
        <v>19074</v>
      </c>
    </row>
    <row r="170" spans="1:6">
      <c r="A170">
        <v>674</v>
      </c>
      <c r="B170" s="5">
        <v>674</v>
      </c>
      <c r="C170" s="6" t="s">
        <v>213</v>
      </c>
      <c r="D170" s="7">
        <v>13885</v>
      </c>
      <c r="E170" s="7">
        <v>13062</v>
      </c>
      <c r="F170" s="7">
        <v>0</v>
      </c>
    </row>
    <row r="171" spans="1:6">
      <c r="A171">
        <v>680</v>
      </c>
      <c r="B171" s="5">
        <v>680</v>
      </c>
      <c r="C171" s="6" t="s">
        <v>214</v>
      </c>
      <c r="D171" s="7">
        <v>6362</v>
      </c>
      <c r="E171" s="7">
        <v>5985</v>
      </c>
      <c r="F171" s="7">
        <v>5985</v>
      </c>
    </row>
    <row r="172" spans="1:6">
      <c r="A172">
        <v>683</v>
      </c>
      <c r="B172" s="5">
        <v>683</v>
      </c>
      <c r="C172" s="6" t="s">
        <v>215</v>
      </c>
      <c r="D172" s="7">
        <v>9421</v>
      </c>
      <c r="E172" s="7">
        <v>8863</v>
      </c>
      <c r="F172" s="7">
        <v>8863</v>
      </c>
    </row>
    <row r="173" spans="1:6">
      <c r="A173">
        <v>705</v>
      </c>
      <c r="B173" s="5">
        <v>705</v>
      </c>
      <c r="C173" s="6" t="s">
        <v>216</v>
      </c>
      <c r="D173" s="7">
        <v>3450</v>
      </c>
      <c r="E173" s="7">
        <v>3246</v>
      </c>
      <c r="F173" s="7">
        <v>0</v>
      </c>
    </row>
    <row r="174" spans="1:6">
      <c r="A174">
        <v>717</v>
      </c>
      <c r="B174" s="5">
        <v>717</v>
      </c>
      <c r="C174" s="6" t="s">
        <v>217</v>
      </c>
      <c r="D174" s="7">
        <v>8613</v>
      </c>
      <c r="E174" s="7">
        <v>8103</v>
      </c>
      <c r="F174" s="7">
        <v>8103</v>
      </c>
    </row>
    <row r="175" spans="1:6">
      <c r="A175">
        <v>720</v>
      </c>
      <c r="B175" s="5">
        <v>720</v>
      </c>
      <c r="C175" s="6" t="s">
        <v>218</v>
      </c>
      <c r="D175" s="7">
        <v>33196</v>
      </c>
      <c r="E175" s="7">
        <v>31229</v>
      </c>
      <c r="F175" s="7">
        <v>0</v>
      </c>
    </row>
    <row r="176" spans="1:6">
      <c r="A176">
        <v>725</v>
      </c>
      <c r="B176" s="5">
        <v>725</v>
      </c>
      <c r="C176" s="6" t="s">
        <v>219</v>
      </c>
      <c r="D176" s="7">
        <v>105300</v>
      </c>
      <c r="E176" s="7">
        <v>99060</v>
      </c>
      <c r="F176" s="7">
        <v>99060</v>
      </c>
    </row>
    <row r="177" spans="1:6">
      <c r="A177">
        <v>730</v>
      </c>
      <c r="B177" s="5">
        <v>730</v>
      </c>
      <c r="C177" s="6" t="s">
        <v>220</v>
      </c>
      <c r="D177" s="7">
        <v>17289</v>
      </c>
      <c r="E177" s="7">
        <v>16264</v>
      </c>
      <c r="F177" s="7">
        <v>0</v>
      </c>
    </row>
    <row r="178" spans="1:6">
      <c r="A178">
        <v>735</v>
      </c>
      <c r="B178" s="5">
        <v>735</v>
      </c>
      <c r="C178" s="6" t="s">
        <v>221</v>
      </c>
      <c r="D178" s="7">
        <v>41777</v>
      </c>
      <c r="E178" s="7">
        <v>39301</v>
      </c>
      <c r="F178" s="7">
        <v>39301</v>
      </c>
    </row>
    <row r="179" spans="1:6">
      <c r="A179">
        <v>740</v>
      </c>
      <c r="B179" s="5">
        <v>740</v>
      </c>
      <c r="C179" s="6" t="s">
        <v>222</v>
      </c>
      <c r="D179" s="7">
        <v>19895</v>
      </c>
      <c r="E179" s="7">
        <v>18716</v>
      </c>
      <c r="F179" s="7">
        <v>0</v>
      </c>
    </row>
    <row r="180" spans="1:6">
      <c r="A180">
        <v>745</v>
      </c>
      <c r="B180" s="5">
        <v>745</v>
      </c>
      <c r="C180" s="6" t="s">
        <v>223</v>
      </c>
      <c r="D180" s="7">
        <v>47422</v>
      </c>
      <c r="E180" s="7">
        <v>44612</v>
      </c>
      <c r="F180" s="7">
        <v>44612</v>
      </c>
    </row>
    <row r="181" spans="1:6">
      <c r="A181">
        <v>750</v>
      </c>
      <c r="B181" s="5">
        <v>750</v>
      </c>
      <c r="C181" s="6" t="s">
        <v>224</v>
      </c>
      <c r="D181" s="7">
        <v>5075</v>
      </c>
      <c r="E181" s="7">
        <v>4774</v>
      </c>
      <c r="F181" s="7">
        <v>0</v>
      </c>
    </row>
    <row r="182" spans="1:6">
      <c r="A182">
        <v>753</v>
      </c>
      <c r="B182" s="5">
        <v>753</v>
      </c>
      <c r="C182" s="6" t="s">
        <v>225</v>
      </c>
      <c r="D182" s="7">
        <v>18218</v>
      </c>
      <c r="E182" s="7">
        <v>17138</v>
      </c>
      <c r="F182" s="7">
        <v>17138</v>
      </c>
    </row>
    <row r="183" spans="1:6">
      <c r="A183">
        <v>755</v>
      </c>
      <c r="B183" s="5">
        <v>755</v>
      </c>
      <c r="C183" s="6" t="s">
        <v>226</v>
      </c>
      <c r="D183" s="7">
        <v>5923</v>
      </c>
      <c r="E183" s="7">
        <v>5572</v>
      </c>
      <c r="F183" s="7">
        <v>5572</v>
      </c>
    </row>
    <row r="184" spans="1:6">
      <c r="A184">
        <v>760</v>
      </c>
      <c r="B184" s="5">
        <v>760</v>
      </c>
      <c r="C184" s="6" t="s">
        <v>227</v>
      </c>
      <c r="D184" s="7">
        <v>34238</v>
      </c>
      <c r="E184" s="7">
        <v>32209</v>
      </c>
      <c r="F184" s="7">
        <v>32209</v>
      </c>
    </row>
    <row r="185" spans="1:6">
      <c r="A185">
        <v>763</v>
      </c>
      <c r="B185" s="5">
        <v>763</v>
      </c>
      <c r="C185" s="6" t="s">
        <v>228</v>
      </c>
      <c r="D185" s="7">
        <v>34328</v>
      </c>
      <c r="E185" s="7">
        <v>32294</v>
      </c>
      <c r="F185" s="7">
        <v>32294</v>
      </c>
    </row>
    <row r="186" spans="1:6">
      <c r="A186">
        <v>765</v>
      </c>
      <c r="B186" s="5">
        <v>765</v>
      </c>
      <c r="C186" s="6" t="s">
        <v>229</v>
      </c>
      <c r="D186" s="7">
        <v>924</v>
      </c>
      <c r="E186" s="7">
        <v>869</v>
      </c>
      <c r="F186" s="7">
        <v>869</v>
      </c>
    </row>
    <row r="187" spans="1:6">
      <c r="A187">
        <v>766</v>
      </c>
      <c r="B187" s="5">
        <v>766</v>
      </c>
      <c r="C187" s="6" t="s">
        <v>230</v>
      </c>
      <c r="D187" s="7">
        <v>8065</v>
      </c>
      <c r="E187" s="7">
        <v>7587</v>
      </c>
      <c r="F187" s="7">
        <v>7587</v>
      </c>
    </row>
    <row r="188" spans="1:6">
      <c r="A188">
        <v>767</v>
      </c>
      <c r="B188" s="5">
        <v>767</v>
      </c>
      <c r="C188" s="6" t="s">
        <v>231</v>
      </c>
      <c r="D188" s="7">
        <v>41652</v>
      </c>
      <c r="E188" s="7">
        <v>39184</v>
      </c>
      <c r="F188" s="7">
        <v>39184</v>
      </c>
    </row>
    <row r="189" spans="1:6">
      <c r="A189">
        <v>773</v>
      </c>
      <c r="B189" s="5">
        <v>773</v>
      </c>
      <c r="C189" s="6" t="s">
        <v>232</v>
      </c>
      <c r="D189" s="7">
        <v>47292</v>
      </c>
      <c r="E189" s="7">
        <v>44489</v>
      </c>
      <c r="F189" s="7">
        <v>0</v>
      </c>
    </row>
    <row r="190" spans="1:6">
      <c r="A190">
        <v>775</v>
      </c>
      <c r="B190" s="5">
        <v>775</v>
      </c>
      <c r="C190" s="6" t="s">
        <v>233</v>
      </c>
      <c r="D190" s="7">
        <v>12395</v>
      </c>
      <c r="E190" s="7">
        <v>11660</v>
      </c>
      <c r="F190" s="7">
        <v>0</v>
      </c>
    </row>
    <row r="191" spans="1:6">
      <c r="A191">
        <v>778</v>
      </c>
      <c r="B191" s="5">
        <v>778</v>
      </c>
      <c r="C191" s="6" t="s">
        <v>234</v>
      </c>
      <c r="D191" s="7">
        <v>7060</v>
      </c>
      <c r="E191" s="7">
        <v>6642</v>
      </c>
      <c r="F191" s="7">
        <v>0</v>
      </c>
    </row>
    <row r="192" spans="1:6">
      <c r="A192">
        <v>780</v>
      </c>
      <c r="B192" s="8">
        <v>780</v>
      </c>
      <c r="C192" s="6" t="s">
        <v>235</v>
      </c>
      <c r="D192" s="7">
        <v>18465</v>
      </c>
      <c r="E192" s="7">
        <v>17371</v>
      </c>
      <c r="F192" s="7">
        <v>17371</v>
      </c>
    </row>
    <row r="193" spans="1:6">
      <c r="A193">
        <v>801</v>
      </c>
      <c r="B193" s="5">
        <v>801</v>
      </c>
      <c r="C193" s="6" t="s">
        <v>236</v>
      </c>
      <c r="D193" s="7">
        <v>18630</v>
      </c>
      <c r="E193" s="7">
        <v>17526</v>
      </c>
      <c r="F193" s="7">
        <v>0</v>
      </c>
    </row>
    <row r="194" spans="1:6">
      <c r="A194">
        <v>806</v>
      </c>
      <c r="B194" s="5">
        <v>806</v>
      </c>
      <c r="C194" s="6" t="s">
        <v>237</v>
      </c>
      <c r="D194" s="7">
        <v>1073</v>
      </c>
      <c r="E194" s="7">
        <v>1009</v>
      </c>
      <c r="F194" s="7">
        <v>1009</v>
      </c>
    </row>
    <row r="195" spans="1:6">
      <c r="A195">
        <v>810</v>
      </c>
      <c r="B195" s="5">
        <v>810</v>
      </c>
      <c r="C195" s="6" t="s">
        <v>238</v>
      </c>
      <c r="D195" s="7">
        <v>33932</v>
      </c>
      <c r="E195" s="7">
        <v>31921</v>
      </c>
      <c r="F195" s="7">
        <v>31921</v>
      </c>
    </row>
    <row r="196" spans="1:6">
      <c r="A196">
        <v>825</v>
      </c>
      <c r="B196" s="5">
        <v>825</v>
      </c>
      <c r="C196" s="6" t="s">
        <v>239</v>
      </c>
      <c r="D196" s="7">
        <v>16998</v>
      </c>
      <c r="E196" s="7">
        <v>15991</v>
      </c>
      <c r="F196" s="7">
        <v>15991</v>
      </c>
    </row>
    <row r="197" spans="1:6">
      <c r="A197">
        <v>829</v>
      </c>
      <c r="B197" s="5">
        <v>829</v>
      </c>
      <c r="C197" s="6" t="s">
        <v>240</v>
      </c>
      <c r="D197" s="7">
        <v>1275</v>
      </c>
      <c r="E197" s="7">
        <v>1199</v>
      </c>
      <c r="F197" s="7">
        <v>1199</v>
      </c>
    </row>
    <row r="198" spans="1:6">
      <c r="A198">
        <v>853</v>
      </c>
      <c r="B198" s="5">
        <v>853</v>
      </c>
      <c r="C198" s="6" t="s">
        <v>241</v>
      </c>
      <c r="D198" s="7">
        <v>12215</v>
      </c>
      <c r="E198" s="7">
        <v>11491</v>
      </c>
      <c r="F198" s="7">
        <v>0</v>
      </c>
    </row>
    <row r="199" spans="1:6">
      <c r="A199">
        <v>871</v>
      </c>
      <c r="B199" s="5">
        <v>871</v>
      </c>
      <c r="C199" s="6" t="s">
        <v>242</v>
      </c>
      <c r="D199" s="7">
        <v>20970</v>
      </c>
      <c r="E199" s="7">
        <v>19727</v>
      </c>
      <c r="F199" s="7">
        <v>0</v>
      </c>
    </row>
    <row r="200" spans="1:6">
      <c r="A200">
        <v>878</v>
      </c>
      <c r="B200" s="5">
        <v>878</v>
      </c>
      <c r="C200" s="6" t="s">
        <v>243</v>
      </c>
      <c r="D200" s="7">
        <v>1945</v>
      </c>
      <c r="E200" s="7">
        <v>1830</v>
      </c>
      <c r="F200" s="7">
        <v>1830</v>
      </c>
    </row>
    <row r="201" spans="1:6">
      <c r="A201">
        <v>417</v>
      </c>
      <c r="B201" s="9">
        <v>417</v>
      </c>
      <c r="C201" t="s">
        <v>244</v>
      </c>
      <c r="D201" s="7">
        <v>524</v>
      </c>
      <c r="E201" s="7">
        <v>493</v>
      </c>
      <c r="F201" s="7">
        <v>493</v>
      </c>
    </row>
    <row r="202" spans="1:6">
      <c r="A202">
        <v>428</v>
      </c>
      <c r="B202" s="9">
        <v>428</v>
      </c>
      <c r="C202" t="s">
        <v>245</v>
      </c>
      <c r="D202" s="7">
        <v>10636</v>
      </c>
      <c r="E202" s="7">
        <v>10006</v>
      </c>
      <c r="F202" s="7">
        <v>10006</v>
      </c>
    </row>
    <row r="203" spans="1:6">
      <c r="A203">
        <v>474</v>
      </c>
      <c r="B203" s="9">
        <v>474</v>
      </c>
      <c r="C203" t="s">
        <v>246</v>
      </c>
      <c r="D203" s="7">
        <v>2888</v>
      </c>
      <c r="E203" s="7">
        <v>2717</v>
      </c>
      <c r="F203" s="7">
        <v>2717</v>
      </c>
    </row>
    <row r="204" spans="1:6">
      <c r="A204">
        <v>493</v>
      </c>
      <c r="B204" s="9">
        <v>493</v>
      </c>
      <c r="C204" t="s">
        <v>247</v>
      </c>
      <c r="D204" s="7">
        <v>1900</v>
      </c>
      <c r="E204" s="7">
        <v>1787</v>
      </c>
      <c r="F204" s="7">
        <v>1787</v>
      </c>
    </row>
    <row r="205" spans="1:6">
      <c r="B205" s="5"/>
      <c r="C205" s="6"/>
      <c r="D205" s="7"/>
      <c r="E205" s="7"/>
      <c r="F205" s="7"/>
    </row>
    <row r="206" spans="1:6">
      <c r="B206" s="5"/>
      <c r="C206" s="6"/>
      <c r="D206" s="7">
        <v>12011856</v>
      </c>
      <c r="E206" s="7">
        <v>11300000</v>
      </c>
      <c r="F206" s="7">
        <v>9811235</v>
      </c>
    </row>
  </sheetData>
  <mergeCells count="1">
    <mergeCell ref="D1:F1"/>
  </mergeCells>
  <conditionalFormatting sqref="E6:E204">
    <cfRule type="expression" dxfId="0" priority="1">
      <formula>IF(G6&gt;0,)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Regional</vt:lpstr>
      <vt:lpstr>NonResident Vocational</vt:lpstr>
      <vt:lpstr>Homeless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FY13 Transportation Reimbursements</dc:title>
  <dc:subject/>
  <dc:creator>ESE</dc:creator>
  <cp:lastModifiedBy>dzou</cp:lastModifiedBy>
  <dcterms:created xsi:type="dcterms:W3CDTF">2013-07-03T18:33:21Z</dcterms:created>
  <dcterms:modified xsi:type="dcterms:W3CDTF">2016-01-25T15:41:02Z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5 2013</vt:lpwstr>
  </property>
</Properties>
</file>